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windy/Desktop/"/>
    </mc:Choice>
  </mc:AlternateContent>
  <xr:revisionPtr revIDLastSave="0" documentId="13_ncr:1_{BC54421F-040C-4E49-8618-F77E12AD2DAD}" xr6:coauthVersionLast="47" xr6:coauthVersionMax="47" xr10:uidLastSave="{00000000-0000-0000-0000-000000000000}"/>
  <bookViews>
    <workbookView xWindow="0" yWindow="500" windowWidth="23840" windowHeight="24140" xr2:uid="{00000000-000D-0000-FFFF-FFFF00000000}"/>
  </bookViews>
  <sheets>
    <sheet name="2024トカプチ朝駆400" sheetId="4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D42" i="4" l="1"/>
  <c r="D43" i="4"/>
  <c r="D44" i="4"/>
  <c r="D45" i="4"/>
  <c r="D46" i="4"/>
  <c r="D47" i="4"/>
  <c r="D56" i="4"/>
  <c r="D55" i="4"/>
  <c r="D17" i="4"/>
  <c r="D18" i="4"/>
  <c r="D19" i="4"/>
  <c r="D14" i="4" l="1"/>
  <c r="D15" i="4"/>
  <c r="D16" i="4"/>
  <c r="D13" i="4"/>
  <c r="D59" i="4"/>
  <c r="D12" i="4" l="1"/>
  <c r="D11" i="4"/>
  <c r="D10" i="4"/>
  <c r="D9" i="4"/>
  <c r="D8" i="4"/>
  <c r="D7" i="4"/>
  <c r="D30" i="4" l="1"/>
  <c r="D31" i="4"/>
  <c r="D38" i="4" l="1"/>
  <c r="D32" i="4"/>
  <c r="D33" i="4"/>
  <c r="D34" i="4"/>
  <c r="D35" i="4"/>
  <c r="D36" i="4"/>
  <c r="D37" i="4"/>
  <c r="D20" i="4" l="1"/>
  <c r="D21" i="4"/>
  <c r="D22" i="4"/>
  <c r="D23" i="4"/>
  <c r="D24" i="4"/>
  <c r="D25" i="4"/>
  <c r="D26" i="4"/>
  <c r="D27" i="4"/>
  <c r="D28" i="4"/>
  <c r="D29" i="4"/>
  <c r="D39" i="4"/>
  <c r="D40" i="4"/>
  <c r="D41" i="4"/>
  <c r="D49" i="4"/>
  <c r="D50" i="4"/>
  <c r="D51" i="4"/>
  <c r="D52" i="4"/>
  <c r="D53" i="4"/>
  <c r="D54" i="4"/>
  <c r="D57" i="4"/>
  <c r="D58" i="4"/>
  <c r="D6" i="4"/>
  <c r="D5" i="4"/>
</calcChain>
</file>

<file path=xl/sharedStrings.xml><?xml version="1.0" encoding="utf-8"?>
<sst xmlns="http://schemas.openxmlformats.org/spreadsheetml/2006/main" count="309" uniqueCount="152">
  <si>
    <t>No.</t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</si>
  <si>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</si>
  <si>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</si>
  <si>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</si>
  <si>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</si>
  <si>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</si>
  <si>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ランドマーク・備考</t>
    <rPh sb="7" eb="9">
      <t>ビコウ</t>
    </rPh>
    <phoneticPr fontId="4"/>
  </si>
  <si>
    <t>╋</t>
  </si>
  <si>
    <t>左折</t>
    <rPh sb="0" eb="2">
      <t>サセツ</t>
    </rPh>
    <phoneticPr fontId="4"/>
  </si>
  <si>
    <t>右折</t>
    <rPh sb="0" eb="2">
      <t>ウセツ</t>
    </rPh>
    <phoneticPr fontId="4"/>
  </si>
  <si>
    <t>×</t>
  </si>
  <si>
    <t>○</t>
  </si>
  <si>
    <t>┣</t>
  </si>
  <si>
    <t>┳</t>
  </si>
  <si>
    <t>直進</t>
    <rPh sb="0" eb="2">
      <t>チョクシン</t>
    </rPh>
    <phoneticPr fontId="4"/>
  </si>
  <si>
    <t xml:space="preserve"> </t>
    <phoneticPr fontId="3"/>
  </si>
  <si>
    <t>道標(青看板)の方向</t>
    <phoneticPr fontId="3"/>
  </si>
  <si>
    <t>地点</t>
    <rPh sb="0" eb="2">
      <t>チテン</t>
    </rPh>
    <phoneticPr fontId="3"/>
  </si>
  <si>
    <t>open</t>
    <phoneticPr fontId="4"/>
  </si>
  <si>
    <t>close</t>
    <phoneticPr fontId="4"/>
  </si>
  <si>
    <t>○</t>
    <phoneticPr fontId="3"/>
  </si>
  <si>
    <t>×</t>
    <phoneticPr fontId="3"/>
  </si>
  <si>
    <t>R241</t>
    <phoneticPr fontId="4"/>
  </si>
  <si>
    <t>士幌町士幌</t>
    <rPh sb="0" eb="3">
      <t>シホロチョウ</t>
    </rPh>
    <rPh sb="3" eb="5">
      <t>シホロ</t>
    </rPh>
    <phoneticPr fontId="3"/>
  </si>
  <si>
    <t>R274</t>
    <phoneticPr fontId="3"/>
  </si>
  <si>
    <t>上士幌町上士幌</t>
    <rPh sb="0" eb="4">
      <t>カミシホロチョウ</t>
    </rPh>
    <rPh sb="4" eb="7">
      <t>カミシホロ</t>
    </rPh>
    <phoneticPr fontId="3"/>
  </si>
  <si>
    <t>R273</t>
    <phoneticPr fontId="3"/>
  </si>
  <si>
    <t>鹿追町瓜幕</t>
    <rPh sb="0" eb="3">
      <t>シカオイチョウ</t>
    </rPh>
    <rPh sb="3" eb="5">
      <t>ウリマク</t>
    </rPh>
    <phoneticPr fontId="3"/>
  </si>
  <si>
    <t>r593</t>
    <phoneticPr fontId="3"/>
  </si>
  <si>
    <t>r416</t>
    <phoneticPr fontId="3"/>
  </si>
  <si>
    <t>r133</t>
    <phoneticPr fontId="3"/>
  </si>
  <si>
    <t>音更町音更</t>
    <rPh sb="0" eb="2">
      <t>オトフケ</t>
    </rPh>
    <rPh sb="2" eb="3">
      <t>チョウ</t>
    </rPh>
    <rPh sb="3" eb="5">
      <t>オトフケ</t>
    </rPh>
    <phoneticPr fontId="3"/>
  </si>
  <si>
    <t>R236</t>
    <phoneticPr fontId="3"/>
  </si>
  <si>
    <t>更別村上更別</t>
    <rPh sb="0" eb="3">
      <t>サラベツムラ</t>
    </rPh>
    <rPh sb="3" eb="6">
      <t>カミサラベツ</t>
    </rPh>
    <phoneticPr fontId="3"/>
  </si>
  <si>
    <t>幕別町忠類栄町</t>
    <rPh sb="0" eb="3">
      <t>マクベツチョウ</t>
    </rPh>
    <rPh sb="3" eb="5">
      <t>チュウルイ</t>
    </rPh>
    <rPh sb="5" eb="7">
      <t>サカエマチ</t>
    </rPh>
    <phoneticPr fontId="3"/>
  </si>
  <si>
    <t>R236</t>
    <phoneticPr fontId="4"/>
  </si>
  <si>
    <t>大樹町西本通</t>
    <rPh sb="0" eb="3">
      <t>タイキチョウ</t>
    </rPh>
    <rPh sb="3" eb="6">
      <t>ニシホンドオリ</t>
    </rPh>
    <phoneticPr fontId="3"/>
  </si>
  <si>
    <t>R336</t>
    <phoneticPr fontId="3"/>
  </si>
  <si>
    <t>R38</t>
    <phoneticPr fontId="3"/>
  </si>
  <si>
    <t>池田町川合</t>
    <rPh sb="0" eb="3">
      <t>イケダチョウ</t>
    </rPh>
    <rPh sb="3" eb="5">
      <t>カワアイ</t>
    </rPh>
    <phoneticPr fontId="3"/>
  </si>
  <si>
    <t>十勝川温泉</t>
    <rPh sb="0" eb="2">
      <t>トカチ</t>
    </rPh>
    <rPh sb="2" eb="3">
      <t>ガワ</t>
    </rPh>
    <rPh sb="3" eb="5">
      <t>オンセン</t>
    </rPh>
    <phoneticPr fontId="3"/>
  </si>
  <si>
    <t>音更町下音更</t>
    <rPh sb="0" eb="3">
      <t>オトフケチョウ</t>
    </rPh>
    <rPh sb="3" eb="6">
      <t>シモオトフケ</t>
    </rPh>
    <phoneticPr fontId="3"/>
  </si>
  <si>
    <t>finish 道の駅おとふけなつぞらのふるさと（左側）</t>
    <rPh sb="7" eb="8">
      <t>ミチ</t>
    </rPh>
    <rPh sb="9" eb="10">
      <t>エキ</t>
    </rPh>
    <rPh sb="24" eb="26">
      <t>ヒダリガワ</t>
    </rPh>
    <phoneticPr fontId="4"/>
  </si>
  <si>
    <t>R241</t>
    <phoneticPr fontId="3"/>
  </si>
  <si>
    <t>折返</t>
    <rPh sb="0" eb="2">
      <t>オリカエ</t>
    </rPh>
    <phoneticPr fontId="4"/>
  </si>
  <si>
    <t>川合大橋を渡り切った直後 川沿いの土手道に入る 右奥に利別川看板あり</t>
    <rPh sb="0" eb="4">
      <t>カワアイオオハシ</t>
    </rPh>
    <rPh sb="5" eb="6">
      <t>ワタ</t>
    </rPh>
    <rPh sb="7" eb="8">
      <t>キ</t>
    </rPh>
    <rPh sb="10" eb="12">
      <t>チョクゴ</t>
    </rPh>
    <rPh sb="13" eb="15">
      <t>カワゾ</t>
    </rPh>
    <rPh sb="17" eb="19">
      <t>ドテ</t>
    </rPh>
    <rPh sb="19" eb="20">
      <t>ミチ</t>
    </rPh>
    <rPh sb="21" eb="22">
      <t>ハイ</t>
    </rPh>
    <rPh sb="24" eb="25">
      <t>ミギ</t>
    </rPh>
    <rPh sb="25" eb="26">
      <t>オク</t>
    </rPh>
    <rPh sb="27" eb="29">
      <t>トシベツ</t>
    </rPh>
    <rPh sb="29" eb="30">
      <t>ガワ</t>
    </rPh>
    <rPh sb="30" eb="32">
      <t>カンバン</t>
    </rPh>
    <phoneticPr fontId="3"/>
  </si>
  <si>
    <t>start 道の駅おとふけなつぞらのふるさと（R241を北進）</t>
    <rPh sb="6" eb="7">
      <t>ミチ</t>
    </rPh>
    <rPh sb="8" eb="9">
      <t>エキ</t>
    </rPh>
    <rPh sb="28" eb="29">
      <t>キタ</t>
    </rPh>
    <phoneticPr fontId="4"/>
  </si>
  <si>
    <t>鹿追</t>
    <rPh sb="0" eb="2">
      <t>シカオイ</t>
    </rPh>
    <phoneticPr fontId="3"/>
  </si>
  <si>
    <t>然別湖・鹿追市街</t>
    <rPh sb="0" eb="3">
      <t>シカリベツコ</t>
    </rPh>
    <rPh sb="4" eb="6">
      <t>シカオイ</t>
    </rPh>
    <rPh sb="6" eb="8">
      <t>シガイ</t>
    </rPh>
    <phoneticPr fontId="3"/>
  </si>
  <si>
    <t>〇</t>
    <phoneticPr fontId="3"/>
  </si>
  <si>
    <t>鹿追町鹿追</t>
    <rPh sb="0" eb="3">
      <t>シカオイチョウ</t>
    </rPh>
    <rPh sb="3" eb="5">
      <t>シカオイ</t>
    </rPh>
    <phoneticPr fontId="3"/>
  </si>
  <si>
    <t>鹿追市街</t>
    <rPh sb="0" eb="2">
      <t>シカオイ</t>
    </rPh>
    <rPh sb="2" eb="4">
      <t>シガイ</t>
    </rPh>
    <phoneticPr fontId="3"/>
  </si>
  <si>
    <t>左手前に「鹿追北3線」看板</t>
    <rPh sb="0" eb="2">
      <t>ヒダリテ</t>
    </rPh>
    <rPh sb="2" eb="3">
      <t>マエ</t>
    </rPh>
    <rPh sb="5" eb="7">
      <t>シカオイ</t>
    </rPh>
    <rPh sb="7" eb="8">
      <t>キタ</t>
    </rPh>
    <rPh sb="9" eb="10">
      <t>セン</t>
    </rPh>
    <rPh sb="11" eb="13">
      <t>カンバン</t>
    </rPh>
    <phoneticPr fontId="3"/>
  </si>
  <si>
    <t>然別湖</t>
    <rPh sb="0" eb="3">
      <t>シカリベツコ</t>
    </rPh>
    <phoneticPr fontId="3"/>
  </si>
  <si>
    <t>右カーブの途中で左折する　1.7km手前に道の駅あり</t>
    <rPh sb="0" eb="1">
      <t>ミギ</t>
    </rPh>
    <rPh sb="5" eb="7">
      <t>トチュウ</t>
    </rPh>
    <rPh sb="8" eb="10">
      <t>サセツ</t>
    </rPh>
    <rPh sb="18" eb="20">
      <t>テマエ</t>
    </rPh>
    <rPh sb="21" eb="22">
      <t>ミチ</t>
    </rPh>
    <rPh sb="23" eb="24">
      <t>エキ</t>
    </rPh>
    <phoneticPr fontId="3"/>
  </si>
  <si>
    <t>d85</t>
    <phoneticPr fontId="3"/>
  </si>
  <si>
    <t>ぬかびら源泉郷 然別湖</t>
    <rPh sb="4" eb="7">
      <t>ゲンセンキョウ</t>
    </rPh>
    <rPh sb="8" eb="11">
      <t>シカリベツコ</t>
    </rPh>
    <phoneticPr fontId="3"/>
  </si>
  <si>
    <t>鹿追町北瓜幕</t>
    <rPh sb="0" eb="3">
      <t>シカオイチョウ</t>
    </rPh>
    <rPh sb="3" eb="4">
      <t>キタ</t>
    </rPh>
    <rPh sb="4" eb="6">
      <t>ウリマク</t>
    </rPh>
    <phoneticPr fontId="3"/>
  </si>
  <si>
    <t>道なりに右方向へ</t>
    <rPh sb="0" eb="1">
      <t>ミチ</t>
    </rPh>
    <rPh sb="4" eb="5">
      <t>ミギ</t>
    </rPh>
    <rPh sb="5" eb="7">
      <t>ホウコウ</t>
    </rPh>
    <phoneticPr fontId="3"/>
  </si>
  <si>
    <t>上士幌町ぬかびら源泉郷</t>
    <rPh sb="0" eb="4">
      <t>カミシホロチョウ</t>
    </rPh>
    <rPh sb="8" eb="11">
      <t>ゲンセンキョウ</t>
    </rPh>
    <phoneticPr fontId="3"/>
  </si>
  <si>
    <t>旭川・層雲峡</t>
    <rPh sb="0" eb="2">
      <t>アサヒカワ</t>
    </rPh>
    <rPh sb="3" eb="6">
      <t>ソウウンキョウ</t>
    </rPh>
    <phoneticPr fontId="3"/>
  </si>
  <si>
    <t>帯広・上士幌</t>
    <rPh sb="0" eb="2">
      <t>オビヒロ</t>
    </rPh>
    <rPh sb="3" eb="6">
      <t>カミシホロ</t>
    </rPh>
    <phoneticPr fontId="3"/>
  </si>
  <si>
    <t>止まれ標識あり 左手前にD型倉庫あり</t>
    <rPh sb="0" eb="1">
      <t>ト</t>
    </rPh>
    <rPh sb="3" eb="5">
      <t>ヒョウシキ</t>
    </rPh>
    <rPh sb="8" eb="10">
      <t>ヒダリテ</t>
    </rPh>
    <rPh sb="10" eb="11">
      <t>マエ</t>
    </rPh>
    <rPh sb="13" eb="14">
      <t>ガタ</t>
    </rPh>
    <rPh sb="14" eb="16">
      <t>ソウコ</t>
    </rPh>
    <phoneticPr fontId="3"/>
  </si>
  <si>
    <t>d316</t>
    <phoneticPr fontId="3"/>
  </si>
  <si>
    <t>d134</t>
    <phoneticPr fontId="3"/>
  </si>
  <si>
    <t>十勝川温泉・音更</t>
    <rPh sb="0" eb="2">
      <t>トカチ</t>
    </rPh>
    <rPh sb="2" eb="3">
      <t>ガワ</t>
    </rPh>
    <rPh sb="3" eb="5">
      <t>オンセン</t>
    </rPh>
    <rPh sb="6" eb="8">
      <t>オトフケ</t>
    </rPh>
    <phoneticPr fontId="3"/>
  </si>
  <si>
    <t>音更・帯広</t>
    <rPh sb="0" eb="2">
      <t>オトフケ</t>
    </rPh>
    <rPh sb="3" eb="5">
      <t>オビヒロ</t>
    </rPh>
    <phoneticPr fontId="3"/>
  </si>
  <si>
    <t>音更町東和</t>
    <rPh sb="0" eb="3">
      <t>オトフケチョウ</t>
    </rPh>
    <rPh sb="3" eb="5">
      <t>トウワ</t>
    </rPh>
    <phoneticPr fontId="3"/>
  </si>
  <si>
    <t>d31</t>
    <phoneticPr fontId="3"/>
  </si>
  <si>
    <t>十勝川温泉</t>
    <rPh sb="0" eb="2">
      <t>トカチ</t>
    </rPh>
    <rPh sb="2" eb="3">
      <t>ガワ</t>
    </rPh>
    <rPh sb="3" eb="5">
      <t>オンセン</t>
    </rPh>
    <phoneticPr fontId="3"/>
  </si>
  <si>
    <t>上士幌町居辺</t>
    <rPh sb="0" eb="4">
      <t>カミシホロチョウ</t>
    </rPh>
    <rPh sb="4" eb="6">
      <t>オリベ</t>
    </rPh>
    <phoneticPr fontId="3"/>
  </si>
  <si>
    <t>音更町音更</t>
    <rPh sb="0" eb="3">
      <t>オトフケチョウ</t>
    </rPh>
    <rPh sb="3" eb="5">
      <t>オトフケ</t>
    </rPh>
    <phoneticPr fontId="3"/>
  </si>
  <si>
    <t>右奥に「音更3号西3線」看板あり</t>
    <rPh sb="0" eb="1">
      <t>ミギ</t>
    </rPh>
    <rPh sb="1" eb="2">
      <t>オク</t>
    </rPh>
    <rPh sb="4" eb="6">
      <t>オトフケ</t>
    </rPh>
    <rPh sb="7" eb="8">
      <t>ゴウ</t>
    </rPh>
    <rPh sb="8" eb="9">
      <t>ニシ</t>
    </rPh>
    <rPh sb="10" eb="11">
      <t>セン</t>
    </rPh>
    <rPh sb="12" eb="14">
      <t>カンバン</t>
    </rPh>
    <phoneticPr fontId="3"/>
  </si>
  <si>
    <t>音更町木野大通</t>
    <rPh sb="0" eb="2">
      <t>オトフケ</t>
    </rPh>
    <rPh sb="2" eb="3">
      <t>チョウ</t>
    </rPh>
    <rPh sb="3" eb="5">
      <t>キノ</t>
    </rPh>
    <rPh sb="5" eb="7">
      <t>オオドオリ</t>
    </rPh>
    <phoneticPr fontId="3"/>
  </si>
  <si>
    <t>浦幌・池田</t>
    <rPh sb="0" eb="2">
      <t>ウラホロ</t>
    </rPh>
    <rPh sb="3" eb="5">
      <t>イケダ</t>
    </rPh>
    <phoneticPr fontId="3"/>
  </si>
  <si>
    <t>d73</t>
    <phoneticPr fontId="3"/>
  </si>
  <si>
    <t>黄色点滅信号</t>
    <rPh sb="0" eb="2">
      <t>キイロ</t>
    </rPh>
    <rPh sb="2" eb="4">
      <t>テンメツ</t>
    </rPh>
    <rPh sb="4" eb="6">
      <t>シンゴウ</t>
    </rPh>
    <phoneticPr fontId="3"/>
  </si>
  <si>
    <t>音更町下士幌</t>
    <rPh sb="0" eb="2">
      <t>オトフケ</t>
    </rPh>
    <rPh sb="2" eb="3">
      <t>チョウ</t>
    </rPh>
    <rPh sb="3" eb="6">
      <t>シモシホロ</t>
    </rPh>
    <phoneticPr fontId="3"/>
  </si>
  <si>
    <t>池田町利別西町</t>
    <rPh sb="0" eb="3">
      <t>イケダチョウ</t>
    </rPh>
    <rPh sb="3" eb="7">
      <t>トシベツニシマチ</t>
    </rPh>
    <phoneticPr fontId="3"/>
  </si>
  <si>
    <t>┣</t>
    <phoneticPr fontId="3"/>
  </si>
  <si>
    <t>道なりに右折 JR利別駅前</t>
    <rPh sb="0" eb="1">
      <t>ミチ</t>
    </rPh>
    <rPh sb="4" eb="6">
      <t>ウセツ</t>
    </rPh>
    <rPh sb="9" eb="11">
      <t>トシベツ</t>
    </rPh>
    <rPh sb="11" eb="12">
      <t>エキ</t>
    </rPh>
    <rPh sb="12" eb="13">
      <t>マエ</t>
    </rPh>
    <phoneticPr fontId="3"/>
  </si>
  <si>
    <t>足寄・浦幌</t>
    <rPh sb="0" eb="2">
      <t>アショロ</t>
    </rPh>
    <rPh sb="3" eb="5">
      <t>ウラホロ</t>
    </rPh>
    <phoneticPr fontId="3"/>
  </si>
  <si>
    <t>池田町利別南町</t>
    <rPh sb="0" eb="3">
      <t>イケダチョウ</t>
    </rPh>
    <rPh sb="3" eb="7">
      <t>トシベツミナミマチ</t>
    </rPh>
    <phoneticPr fontId="3"/>
  </si>
  <si>
    <t>正面にDCM ニコットあり</t>
    <rPh sb="0" eb="2">
      <t>ショウメン</t>
    </rPh>
    <phoneticPr fontId="3"/>
  </si>
  <si>
    <t>右手前にワインの看板、右手奥に池田河川事務所あり</t>
    <rPh sb="0" eb="1">
      <t>ミギ</t>
    </rPh>
    <rPh sb="1" eb="3">
      <t>テマエ</t>
    </rPh>
    <rPh sb="8" eb="10">
      <t>カンバン</t>
    </rPh>
    <rPh sb="11" eb="13">
      <t>ミギテ</t>
    </rPh>
    <rPh sb="13" eb="14">
      <t>オク</t>
    </rPh>
    <rPh sb="15" eb="17">
      <t>イケダ</t>
    </rPh>
    <rPh sb="17" eb="19">
      <t>カセン</t>
    </rPh>
    <rPh sb="19" eb="21">
      <t>ジム</t>
    </rPh>
    <rPh sb="21" eb="22">
      <t>ショ</t>
    </rPh>
    <phoneticPr fontId="3"/>
  </si>
  <si>
    <t>池田町利別東町</t>
    <rPh sb="0" eb="3">
      <t>イケダチョウ</t>
    </rPh>
    <rPh sb="3" eb="5">
      <t>トシベツ</t>
    </rPh>
    <rPh sb="5" eb="7">
      <t>ヒガシチョウ</t>
    </rPh>
    <phoneticPr fontId="3"/>
  </si>
  <si>
    <t>d882</t>
    <phoneticPr fontId="3"/>
  </si>
  <si>
    <t>止まれ標識あり R38に入る 右手に豊頃大橋が見える</t>
    <rPh sb="0" eb="1">
      <t>ト</t>
    </rPh>
    <rPh sb="3" eb="5">
      <t>ヒョウシキ</t>
    </rPh>
    <rPh sb="12" eb="13">
      <t>ハイ</t>
    </rPh>
    <rPh sb="15" eb="17">
      <t>ミギテ</t>
    </rPh>
    <rPh sb="18" eb="20">
      <t>トヨコロ</t>
    </rPh>
    <rPh sb="20" eb="22">
      <t>オオハシ</t>
    </rPh>
    <rPh sb="23" eb="24">
      <t>ミ</t>
    </rPh>
    <phoneticPr fontId="3"/>
  </si>
  <si>
    <t>豊頃町中央若葉町</t>
    <rPh sb="0" eb="3">
      <t>トヨコロチョウ</t>
    </rPh>
    <rPh sb="3" eb="5">
      <t>チュウオウ</t>
    </rPh>
    <rPh sb="5" eb="8">
      <t>ワカバマチ</t>
    </rPh>
    <phoneticPr fontId="3"/>
  </si>
  <si>
    <t>釧路・白糠</t>
    <rPh sb="0" eb="2">
      <t>クシロ</t>
    </rPh>
    <rPh sb="3" eb="5">
      <t>シラヌカ</t>
    </rPh>
    <phoneticPr fontId="3"/>
  </si>
  <si>
    <t>浦幌町共栄</t>
    <rPh sb="0" eb="2">
      <t>ウラホロ</t>
    </rPh>
    <rPh sb="2" eb="3">
      <t>チョウ</t>
    </rPh>
    <rPh sb="3" eb="5">
      <t>キョウエイ</t>
    </rPh>
    <phoneticPr fontId="3"/>
  </si>
  <si>
    <t>244km地点にセイコーマートあり</t>
    <rPh sb="5" eb="7">
      <t>チテン</t>
    </rPh>
    <phoneticPr fontId="3"/>
  </si>
  <si>
    <t>直別・厚内</t>
    <rPh sb="0" eb="1">
      <t>チョク</t>
    </rPh>
    <rPh sb="1" eb="2">
      <t>ベツ</t>
    </rPh>
    <rPh sb="3" eb="5">
      <t>アツナイ</t>
    </rPh>
    <phoneticPr fontId="3"/>
  </si>
  <si>
    <t>浦幌町静内</t>
    <rPh sb="0" eb="3">
      <t>ウラホロチョウ</t>
    </rPh>
    <rPh sb="3" eb="5">
      <t>シズナイ</t>
    </rPh>
    <phoneticPr fontId="3"/>
  </si>
  <si>
    <t>d1038</t>
    <phoneticPr fontId="3"/>
  </si>
  <si>
    <t>浦河・広尾</t>
    <rPh sb="0" eb="2">
      <t>ウラカワ</t>
    </rPh>
    <rPh sb="3" eb="5">
      <t>ヒロオ</t>
    </rPh>
    <phoneticPr fontId="3"/>
  </si>
  <si>
    <t>大樹市街</t>
    <rPh sb="0" eb="2">
      <t>タイキ</t>
    </rPh>
    <rPh sb="2" eb="4">
      <t>シガイ</t>
    </rPh>
    <phoneticPr fontId="3"/>
  </si>
  <si>
    <t>大樹町日方</t>
    <rPh sb="0" eb="2">
      <t>タイキ</t>
    </rPh>
    <rPh sb="2" eb="3">
      <t>チョウ</t>
    </rPh>
    <rPh sb="3" eb="5">
      <t>ヒナタ</t>
    </rPh>
    <phoneticPr fontId="3"/>
  </si>
  <si>
    <t>d501</t>
    <phoneticPr fontId="3"/>
  </si>
  <si>
    <t>左手に更別村33号の看板あり</t>
    <rPh sb="0" eb="2">
      <t>ヒダリテ</t>
    </rPh>
    <rPh sb="3" eb="6">
      <t>サラベツムラ</t>
    </rPh>
    <rPh sb="8" eb="9">
      <t>ゴウ</t>
    </rPh>
    <rPh sb="10" eb="12">
      <t>カンバン</t>
    </rPh>
    <phoneticPr fontId="3"/>
  </si>
  <si>
    <t>上更別</t>
    <rPh sb="0" eb="3">
      <t>カミサラベツ</t>
    </rPh>
    <phoneticPr fontId="3"/>
  </si>
  <si>
    <t>R236に入る</t>
    <rPh sb="5" eb="6">
      <t>ハイ</t>
    </rPh>
    <phoneticPr fontId="3"/>
  </si>
  <si>
    <t>清水・御影</t>
    <rPh sb="0" eb="2">
      <t>シミズ</t>
    </rPh>
    <rPh sb="3" eb="5">
      <t>ミカゲ</t>
    </rPh>
    <phoneticPr fontId="3"/>
  </si>
  <si>
    <t>中札内村元大正</t>
    <rPh sb="0" eb="4">
      <t>ナカサツナイムラ</t>
    </rPh>
    <rPh sb="4" eb="7">
      <t>モトタイショウ</t>
    </rPh>
    <phoneticPr fontId="3"/>
  </si>
  <si>
    <t>d55</t>
    <phoneticPr fontId="3"/>
  </si>
  <si>
    <t>帯広市街・川西</t>
    <rPh sb="0" eb="4">
      <t>オビヒロシガイ</t>
    </rPh>
    <rPh sb="5" eb="7">
      <t>カワニシ</t>
    </rPh>
    <phoneticPr fontId="3"/>
  </si>
  <si>
    <t>通過チェックＢ 三国峠 【クイズ】 右側
87km地点幌加除雪ステーションあり</t>
    <rPh sb="0" eb="2">
      <t>ツウカ</t>
    </rPh>
    <rPh sb="8" eb="10">
      <t>ミクニ</t>
    </rPh>
    <rPh sb="10" eb="11">
      <t>トウゲ</t>
    </rPh>
    <rPh sb="18" eb="20">
      <t>ミギガワ</t>
    </rPh>
    <rPh sb="25" eb="27">
      <t>チテン</t>
    </rPh>
    <rPh sb="27" eb="29">
      <t>ホロカ</t>
    </rPh>
    <rPh sb="29" eb="31">
      <t>ジョセツ</t>
    </rPh>
    <phoneticPr fontId="3"/>
  </si>
  <si>
    <t>通過チェックA 然別湖畔温泉 【クイズ】 右側
48km地点扇ヶ原展望台 50km地点白樺峠あり</t>
    <rPh sb="0" eb="2">
      <t>ツウカ</t>
    </rPh>
    <rPh sb="8" eb="11">
      <t>シカリベツコ</t>
    </rPh>
    <rPh sb="11" eb="12">
      <t>ハン</t>
    </rPh>
    <rPh sb="12" eb="14">
      <t>オンセン</t>
    </rPh>
    <rPh sb="21" eb="23">
      <t>ミギガワ</t>
    </rPh>
    <rPh sb="28" eb="30">
      <t>チテン</t>
    </rPh>
    <rPh sb="30" eb="33">
      <t>オウギガハラ</t>
    </rPh>
    <rPh sb="33" eb="36">
      <t>テンボウダイ</t>
    </rPh>
    <rPh sb="41" eb="43">
      <t>チテン</t>
    </rPh>
    <rPh sb="43" eb="45">
      <t>シラカバ</t>
    </rPh>
    <rPh sb="45" eb="46">
      <t>トウゲ</t>
    </rPh>
    <phoneticPr fontId="3"/>
  </si>
  <si>
    <t>鹿追町東町</t>
    <rPh sb="0" eb="3">
      <t>シカオイチョウ</t>
    </rPh>
    <rPh sb="3" eb="4">
      <t>ヒガシ</t>
    </rPh>
    <rPh sb="4" eb="5">
      <t>マチ</t>
    </rPh>
    <phoneticPr fontId="3"/>
  </si>
  <si>
    <t>鹿追町新町</t>
    <rPh sb="0" eb="3">
      <t>シカオイチョウ</t>
    </rPh>
    <rPh sb="3" eb="5">
      <t>シンマチ</t>
    </rPh>
    <phoneticPr fontId="3"/>
  </si>
  <si>
    <t>地点までの道路番号 (R = 国道、d =道道)</t>
    <rPh sb="0" eb="2">
      <t>チテン</t>
    </rPh>
    <rPh sb="5" eb="7">
      <t>ドウロ</t>
    </rPh>
    <rPh sb="7" eb="9">
      <t>バンゴウ</t>
    </rPh>
    <phoneticPr fontId="4"/>
  </si>
  <si>
    <t>左手前に信金、左奥に「マスダ」あり</t>
    <rPh sb="0" eb="2">
      <t>ヒダリテ</t>
    </rPh>
    <rPh sb="2" eb="3">
      <t>マエ</t>
    </rPh>
    <rPh sb="4" eb="6">
      <t>シンキン</t>
    </rPh>
    <rPh sb="7" eb="8">
      <t>ヒダリ</t>
    </rPh>
    <rPh sb="8" eb="9">
      <t>オク</t>
    </rPh>
    <phoneticPr fontId="3"/>
  </si>
  <si>
    <t>右手奥に「佐倉交流センター」等看板あり</t>
    <rPh sb="0" eb="2">
      <t>ミギテ</t>
    </rPh>
    <rPh sb="2" eb="3">
      <t>オク</t>
    </rPh>
    <rPh sb="5" eb="7">
      <t>サクラ</t>
    </rPh>
    <rPh sb="7" eb="9">
      <t>コウリュウ</t>
    </rPh>
    <rPh sb="14" eb="15">
      <t>トウ</t>
    </rPh>
    <rPh sb="15" eb="17">
      <t>カンバン</t>
    </rPh>
    <phoneticPr fontId="3"/>
  </si>
  <si>
    <t>左奥に「昭和小学校」、「音更市街」などの看板あり</t>
    <rPh sb="0" eb="1">
      <t>ヒダリ</t>
    </rPh>
    <rPh sb="1" eb="2">
      <t>オク</t>
    </rPh>
    <rPh sb="4" eb="6">
      <t>ショウワ</t>
    </rPh>
    <rPh sb="6" eb="9">
      <t>ショウガッコウ</t>
    </rPh>
    <rPh sb="12" eb="14">
      <t>オトフケ</t>
    </rPh>
    <rPh sb="14" eb="16">
      <t>シガイ</t>
    </rPh>
    <rPh sb="20" eb="22">
      <t>カンバン</t>
    </rPh>
    <phoneticPr fontId="3"/>
  </si>
  <si>
    <t>左手奥に「柳月」工場駐車場あり</t>
    <rPh sb="0" eb="2">
      <t>ヒダリテ</t>
    </rPh>
    <rPh sb="2" eb="3">
      <t>オク</t>
    </rPh>
    <rPh sb="5" eb="7">
      <t>リュウゲツ</t>
    </rPh>
    <rPh sb="8" eb="10">
      <t>コウジョウ</t>
    </rPh>
    <rPh sb="10" eb="13">
      <t>チュウシャジョウ</t>
    </rPh>
    <phoneticPr fontId="3"/>
  </si>
  <si>
    <t>左手前に「柳月」工場駐車場あり</t>
    <rPh sb="0" eb="2">
      <t>ヒダリテ</t>
    </rPh>
    <rPh sb="2" eb="3">
      <t>マエ</t>
    </rPh>
    <rPh sb="5" eb="7">
      <t>リュウゲツ</t>
    </rPh>
    <rPh sb="8" eb="10">
      <t>コウジョウ</t>
    </rPh>
    <rPh sb="10" eb="13">
      <t>チュウシャジョウ</t>
    </rPh>
    <phoneticPr fontId="3"/>
  </si>
  <si>
    <t>右手前に「柳月」看板あり</t>
    <rPh sb="0" eb="1">
      <t>ミギ</t>
    </rPh>
    <rPh sb="1" eb="3">
      <t>テマエ</t>
    </rPh>
    <rPh sb="5" eb="7">
      <t>リュウゲツ</t>
    </rPh>
    <rPh sb="8" eb="10">
      <t>カンバン</t>
    </rPh>
    <phoneticPr fontId="3"/>
  </si>
  <si>
    <t>R241に入る 左手前にローソンあり
202.6km地点右手に「天然温泉ホテル鳳の舞音更」あり</t>
    <rPh sb="5" eb="6">
      <t>ハイ</t>
    </rPh>
    <rPh sb="8" eb="10">
      <t>ヒダリテ</t>
    </rPh>
    <rPh sb="10" eb="11">
      <t>マエ</t>
    </rPh>
    <rPh sb="26" eb="28">
      <t>チテン</t>
    </rPh>
    <rPh sb="28" eb="30">
      <t>ミギテ</t>
    </rPh>
    <rPh sb="32" eb="34">
      <t>テンネン</t>
    </rPh>
    <rPh sb="34" eb="36">
      <t>オンセン</t>
    </rPh>
    <rPh sb="39" eb="40">
      <t>オオトリ</t>
    </rPh>
    <rPh sb="41" eb="42">
      <t>マイ</t>
    </rPh>
    <rPh sb="42" eb="44">
      <t>オトフケ</t>
    </rPh>
    <phoneticPr fontId="3"/>
  </si>
  <si>
    <t>左手前に「DCM」看板、右手前にTSUTAYA・セブンイレブンあり</t>
    <rPh sb="0" eb="2">
      <t>ヒダリテ</t>
    </rPh>
    <rPh sb="2" eb="3">
      <t>マエ</t>
    </rPh>
    <rPh sb="9" eb="11">
      <t>カンバン</t>
    </rPh>
    <rPh sb="12" eb="13">
      <t>ミギ</t>
    </rPh>
    <rPh sb="13" eb="15">
      <t>テマエ</t>
    </rPh>
    <phoneticPr fontId="3"/>
  </si>
  <si>
    <t>左手前に道の駅あり</t>
    <rPh sb="0" eb="2">
      <t>ヒダリテ</t>
    </rPh>
    <rPh sb="2" eb="3">
      <t>マエ</t>
    </rPh>
    <rPh sb="4" eb="5">
      <t>ミチ</t>
    </rPh>
    <rPh sb="6" eb="7">
      <t>エキ</t>
    </rPh>
    <phoneticPr fontId="3"/>
  </si>
  <si>
    <t>道の駅の先の信号 右手奥に「ビストロブラウン」あり</t>
    <rPh sb="0" eb="1">
      <t>ミチ</t>
    </rPh>
    <rPh sb="2" eb="3">
      <t>エキ</t>
    </rPh>
    <rPh sb="4" eb="5">
      <t>サキ</t>
    </rPh>
    <rPh sb="6" eb="8">
      <t>シンゴウ</t>
    </rPh>
    <rPh sb="9" eb="11">
      <t>ミギテ</t>
    </rPh>
    <rPh sb="11" eb="12">
      <t>オク</t>
    </rPh>
    <phoneticPr fontId="3"/>
  </si>
  <si>
    <t>通過チェックC 中士幌神社 【クイズ】 右側</t>
    <rPh sb="0" eb="2">
      <t>ツウカ</t>
    </rPh>
    <rPh sb="8" eb="11">
      <t>ナカシホロ</t>
    </rPh>
    <rPh sb="11" eb="13">
      <t>ジンジャ</t>
    </rPh>
    <rPh sb="20" eb="22">
      <t>ミギガワ</t>
    </rPh>
    <phoneticPr fontId="3"/>
  </si>
  <si>
    <t>通過チェックD ローソン池田利別店 【レシート】 左側</t>
    <rPh sb="0" eb="2">
      <t>ツウカ</t>
    </rPh>
    <rPh sb="12" eb="14">
      <t>イケダ</t>
    </rPh>
    <rPh sb="14" eb="16">
      <t>トシベツ</t>
    </rPh>
    <rPh sb="16" eb="17">
      <t>テン</t>
    </rPh>
    <rPh sb="25" eb="27">
      <t>ヒダリガワ</t>
    </rPh>
    <phoneticPr fontId="3"/>
  </si>
  <si>
    <t>通過チェックE 昆布刈石分岐 【クイズ】 左側
R336に入る</t>
    <rPh sb="0" eb="2">
      <t>ツウカ</t>
    </rPh>
    <rPh sb="8" eb="10">
      <t>コンブ</t>
    </rPh>
    <rPh sb="10" eb="11">
      <t>カリ</t>
    </rPh>
    <rPh sb="11" eb="12">
      <t>イシ</t>
    </rPh>
    <rPh sb="12" eb="14">
      <t>ブンキ</t>
    </rPh>
    <rPh sb="21" eb="23">
      <t>ヒダリガワ</t>
    </rPh>
    <rPh sb="29" eb="30">
      <t>ハイ</t>
    </rPh>
    <phoneticPr fontId="3"/>
  </si>
  <si>
    <t>2024　BRM727北海道400km十勝</t>
    <rPh sb="11" eb="14">
      <t>ホッカイドウ</t>
    </rPh>
    <rPh sb="19" eb="21">
      <t>トカチ</t>
    </rPh>
    <phoneticPr fontId="4"/>
  </si>
  <si>
    <t>PC2　道の駅おとふけなつぞらのふる里（右側）【有人チェック】</t>
    <rPh sb="4" eb="5">
      <t>ミチ</t>
    </rPh>
    <rPh sb="6" eb="7">
      <t>エキ</t>
    </rPh>
    <rPh sb="18" eb="19">
      <t>サト</t>
    </rPh>
    <rPh sb="20" eb="21">
      <t>ミギ</t>
    </rPh>
    <rPh sb="24" eb="26">
      <t>ユウジン</t>
    </rPh>
    <phoneticPr fontId="3"/>
  </si>
  <si>
    <t>PC1　セブンイレブン上士幌店（右側）【レシート】</t>
    <rPh sb="11" eb="14">
      <t>カミシホロ</t>
    </rPh>
    <rPh sb="14" eb="15">
      <t>テン</t>
    </rPh>
    <rPh sb="16" eb="17">
      <t>ミギ</t>
    </rPh>
    <phoneticPr fontId="3"/>
  </si>
  <si>
    <t>PC4　セブンイレブン大樹西本通店（左側）【レシート】</t>
    <rPh sb="11" eb="13">
      <t>タイキ</t>
    </rPh>
    <rPh sb="13" eb="16">
      <t>ニシホンドオリ</t>
    </rPh>
    <rPh sb="16" eb="17">
      <t>テン</t>
    </rPh>
    <rPh sb="18" eb="19">
      <t>ヒダリ</t>
    </rPh>
    <phoneticPr fontId="3"/>
  </si>
  <si>
    <t>本別・浦幌市街</t>
    <rPh sb="0" eb="2">
      <t>ホンベツ</t>
    </rPh>
    <rPh sb="3" eb="5">
      <t>ウラホロ</t>
    </rPh>
    <rPh sb="5" eb="7">
      <t>シガイ</t>
    </rPh>
    <phoneticPr fontId="3"/>
  </si>
  <si>
    <t>浦幌町万年</t>
    <rPh sb="0" eb="2">
      <t>ウラホロ</t>
    </rPh>
    <rPh sb="2" eb="3">
      <t>チョウ</t>
    </rPh>
    <rPh sb="3" eb="5">
      <t>マンネン</t>
    </rPh>
    <phoneticPr fontId="3"/>
  </si>
  <si>
    <t>左折車線あり</t>
    <rPh sb="0" eb="2">
      <t>サセツ</t>
    </rPh>
    <rPh sb="2" eb="4">
      <t>シャセン</t>
    </rPh>
    <phoneticPr fontId="4"/>
  </si>
  <si>
    <t>r56</t>
    <phoneticPr fontId="3"/>
  </si>
  <si>
    <t>R38・釧路</t>
    <rPh sb="4" eb="6">
      <t>クシロ</t>
    </rPh>
    <phoneticPr fontId="3"/>
  </si>
  <si>
    <t>浦幌町本町</t>
    <rPh sb="0" eb="3">
      <t>ウラホロチョウ</t>
    </rPh>
    <rPh sb="3" eb="5">
      <t>ホンマチ</t>
    </rPh>
    <phoneticPr fontId="3"/>
  </si>
  <si>
    <t>左奥GS</t>
    <rPh sb="0" eb="1">
      <t>ヒダリ</t>
    </rPh>
    <rPh sb="1" eb="2">
      <t>オク</t>
    </rPh>
    <phoneticPr fontId="3"/>
  </si>
  <si>
    <t>帯広</t>
    <rPh sb="0" eb="2">
      <t>オビヒロ</t>
    </rPh>
    <phoneticPr fontId="3"/>
  </si>
  <si>
    <t>止まれ　300m程手前左にフクハラ（スーパー）有</t>
    <rPh sb="0" eb="1">
      <t>ト</t>
    </rPh>
    <rPh sb="8" eb="9">
      <t>ホド</t>
    </rPh>
    <rPh sb="9" eb="11">
      <t>テマエ</t>
    </rPh>
    <rPh sb="11" eb="12">
      <t>ヒダリ</t>
    </rPh>
    <rPh sb="23" eb="24">
      <t>アリ</t>
    </rPh>
    <phoneticPr fontId="3"/>
  </si>
  <si>
    <t>浦幌町東山町</t>
    <rPh sb="0" eb="3">
      <t>ウラホロチョウ</t>
    </rPh>
    <rPh sb="3" eb="4">
      <t>ヒガシ</t>
    </rPh>
    <rPh sb="5" eb="6">
      <t>チョウ</t>
    </rPh>
    <phoneticPr fontId="3"/>
  </si>
  <si>
    <t>左手前に「←平和塔・浦幌神社」、左奥に「山火事注意」の看板有</t>
    <rPh sb="0" eb="2">
      <t>ヒダリテ</t>
    </rPh>
    <rPh sb="2" eb="3">
      <t>マエ</t>
    </rPh>
    <rPh sb="6" eb="8">
      <t>ヘイワ</t>
    </rPh>
    <rPh sb="8" eb="9">
      <t>トウ</t>
    </rPh>
    <rPh sb="10" eb="12">
      <t>ウラホロ</t>
    </rPh>
    <rPh sb="12" eb="14">
      <t>ジンジャ</t>
    </rPh>
    <rPh sb="16" eb="17">
      <t>ヒダリ</t>
    </rPh>
    <rPh sb="17" eb="18">
      <t>オク</t>
    </rPh>
    <rPh sb="20" eb="23">
      <t>ヤマカジ</t>
    </rPh>
    <rPh sb="23" eb="25">
      <t>チュウイ</t>
    </rPh>
    <rPh sb="27" eb="29">
      <t>カンバン</t>
    </rPh>
    <rPh sb="29" eb="30">
      <t>アリ</t>
    </rPh>
    <phoneticPr fontId="3"/>
  </si>
  <si>
    <t>r597</t>
    <phoneticPr fontId="3"/>
  </si>
  <si>
    <t>歴舟橋を渡った直後 304km地点に公衆便所、312及び322km地点に公衆便所・自販機あり</t>
    <rPh sb="0" eb="1">
      <t>レキ</t>
    </rPh>
    <rPh sb="1" eb="3">
      <t>フネバシ</t>
    </rPh>
    <rPh sb="4" eb="5">
      <t>ワタ</t>
    </rPh>
    <rPh sb="7" eb="9">
      <t>チョクゴ</t>
    </rPh>
    <rPh sb="15" eb="17">
      <t>チテン</t>
    </rPh>
    <rPh sb="18" eb="22">
      <t>コウシュウベンジョ</t>
    </rPh>
    <rPh sb="26" eb="27">
      <t>オヨ</t>
    </rPh>
    <rPh sb="33" eb="35">
      <t>チテン</t>
    </rPh>
    <rPh sb="36" eb="40">
      <t>コウシュウベンジョ</t>
    </rPh>
    <rPh sb="41" eb="44">
      <t>ジハンキ</t>
    </rPh>
    <phoneticPr fontId="3"/>
  </si>
  <si>
    <t>PC5　セブンイレブン中札内店（左側）【レシート】</t>
    <rPh sb="11" eb="14">
      <t>ナカサツナイ</t>
    </rPh>
    <rPh sb="14" eb="15">
      <t>テン</t>
    </rPh>
    <rPh sb="16" eb="17">
      <t>ヒダリ</t>
    </rPh>
    <phoneticPr fontId="3"/>
  </si>
  <si>
    <t>左手前にGS　300m手前にセイコーマート、セブンイレブン、道の駅あり 以降PC1までコンビニ無し</t>
    <rPh sb="0" eb="2">
      <t>ヒダリテ</t>
    </rPh>
    <rPh sb="2" eb="3">
      <t>マエ</t>
    </rPh>
    <rPh sb="11" eb="13">
      <t>テマエ</t>
    </rPh>
    <rPh sb="30" eb="31">
      <t>ミチ</t>
    </rPh>
    <rPh sb="32" eb="33">
      <t>エキ</t>
    </rPh>
    <rPh sb="36" eb="38">
      <t>イコウ</t>
    </rPh>
    <rPh sb="47" eb="48">
      <t>ナ</t>
    </rPh>
    <phoneticPr fontId="3"/>
  </si>
  <si>
    <t>67km地点幌鹿峠</t>
    <rPh sb="4" eb="6">
      <t>チテン</t>
    </rPh>
    <rPh sb="6" eb="7">
      <t>ホロ</t>
    </rPh>
    <rPh sb="7" eb="8">
      <t>シカ</t>
    </rPh>
    <rPh sb="8" eb="9">
      <t>トウゲ</t>
    </rPh>
    <phoneticPr fontId="3"/>
  </si>
  <si>
    <t>道なりに左へ　No.10と同地点</t>
    <rPh sb="0" eb="1">
      <t>ミチ</t>
    </rPh>
    <rPh sb="4" eb="5">
      <t>ヒダリ</t>
    </rPh>
    <rPh sb="13" eb="14">
      <t>ドウ</t>
    </rPh>
    <rPh sb="14" eb="16">
      <t>チテン</t>
    </rPh>
    <phoneticPr fontId="3"/>
  </si>
  <si>
    <t>2024年7月27日(土) 3時スタート</t>
    <rPh sb="4" eb="5">
      <t>ネン</t>
    </rPh>
    <rPh sb="6" eb="7">
      <t>ガツ</t>
    </rPh>
    <rPh sb="9" eb="10">
      <t>ニチ</t>
    </rPh>
    <rPh sb="11" eb="12">
      <t>ド</t>
    </rPh>
    <rPh sb="15" eb="16">
      <t>ジ</t>
    </rPh>
    <phoneticPr fontId="6"/>
  </si>
  <si>
    <t>90度左折 右手に道の駅</t>
    <rPh sb="2" eb="3">
      <t>ド</t>
    </rPh>
    <rPh sb="3" eb="5">
      <t>サセツ</t>
    </rPh>
    <rPh sb="6" eb="7">
      <t>ミギ</t>
    </rPh>
    <rPh sb="7" eb="8">
      <t>テ</t>
    </rPh>
    <rPh sb="9" eb="10">
      <t>ミチ</t>
    </rPh>
    <rPh sb="11" eb="12">
      <t>エキ</t>
    </rPh>
    <phoneticPr fontId="3"/>
  </si>
  <si>
    <t>帯広市美栄町西3線</t>
    <rPh sb="0" eb="3">
      <t>オビヒロシ</t>
    </rPh>
    <rPh sb="3" eb="6">
      <t>ビエイチョウ</t>
    </rPh>
    <rPh sb="6" eb="7">
      <t>ニシ</t>
    </rPh>
    <rPh sb="8" eb="9">
      <t>セン</t>
    </rPh>
    <phoneticPr fontId="3"/>
  </si>
  <si>
    <t>止まれ　右手前に火葬場</t>
    <rPh sb="0" eb="1">
      <t>ト</t>
    </rPh>
    <rPh sb="4" eb="5">
      <t>ミギ</t>
    </rPh>
    <rPh sb="5" eb="7">
      <t>テマエ</t>
    </rPh>
    <rPh sb="8" eb="11">
      <t>カソウバ</t>
    </rPh>
    <phoneticPr fontId="3"/>
  </si>
  <si>
    <t>帯広市川西町西2線</t>
    <rPh sb="0" eb="3">
      <t>オビヒロシ</t>
    </rPh>
    <rPh sb="3" eb="6">
      <t>カワニシチョウ</t>
    </rPh>
    <rPh sb="6" eb="7">
      <t>ニシ</t>
    </rPh>
    <rPh sb="8" eb="9">
      <t>セン</t>
    </rPh>
    <phoneticPr fontId="3"/>
  </si>
  <si>
    <t>d240</t>
    <phoneticPr fontId="3"/>
  </si>
  <si>
    <t>PC3　セブンイレブン浦幌町店（左側）【レシート】</t>
    <rPh sb="11" eb="13">
      <t>ウラホロ</t>
    </rPh>
    <rPh sb="13" eb="14">
      <t>チョウ</t>
    </rPh>
    <rPh sb="14" eb="15">
      <t>テン</t>
    </rPh>
    <rPh sb="16" eb="17">
      <t>ヒダリ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</si>
</sst>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_);[Red]\(0.0\)"/>
    <numFmt numFmtId="178" formatCode="m/d\ "/>
    <numFmt numFmtId="179" formatCode="hh:mm"/>
    <numFmt numFmtId="180" formatCode="[h]:mm"/>
    <numFmt numFmtId="181" formatCode="mm/d\ hh:mm"/>
    <numFmt numFmtId="182" formatCode="mm/dd\ hh:mm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4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/>
    </xf>
    <xf numFmtId="0" fontId="11" fillId="0" borderId="0" xfId="1" applyFont="1">
      <alignment vertical="center"/>
    </xf>
    <xf numFmtId="0" fontId="12" fillId="0" borderId="0" xfId="2" applyFont="1" applyAlignment="1" applyProtection="1"/>
    <xf numFmtId="14" fontId="10" fillId="0" borderId="0" xfId="1" applyNumberFormat="1" applyFont="1" applyAlignment="1">
      <alignment horizontal="right"/>
    </xf>
    <xf numFmtId="0" fontId="13" fillId="0" borderId="0" xfId="2" applyFont="1" applyBorder="1" applyAlignment="1" applyProtection="1">
      <alignment horizontal="left" vertical="center"/>
    </xf>
    <xf numFmtId="0" fontId="14" fillId="0" borderId="1" xfId="1" applyFont="1" applyBorder="1">
      <alignment vertical="center"/>
    </xf>
    <xf numFmtId="0" fontId="15" fillId="0" borderId="2" xfId="1" applyFont="1" applyBorder="1" applyAlignment="1">
      <alignment vertical="center" wrapText="1"/>
    </xf>
    <xf numFmtId="176" fontId="16" fillId="0" borderId="2" xfId="1" applyNumberFormat="1" applyFont="1" applyBorder="1" applyAlignment="1"/>
    <xf numFmtId="0" fontId="14" fillId="0" borderId="2" xfId="1" applyFont="1" applyBorder="1" applyAlignment="1"/>
    <xf numFmtId="0" fontId="16" fillId="0" borderId="2" xfId="1" applyFont="1" applyBorder="1" applyAlignment="1"/>
    <xf numFmtId="176" fontId="1" fillId="0" borderId="2" xfId="1" applyNumberFormat="1" applyBorder="1" applyAlignme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4" borderId="10" xfId="1" applyFill="1" applyBorder="1" applyAlignment="1">
      <alignment vertical="center" shrinkToFit="1"/>
    </xf>
    <xf numFmtId="0" fontId="1" fillId="4" borderId="6" xfId="1" applyFill="1" applyBorder="1" applyAlignment="1">
      <alignment vertical="center" shrinkToFit="1"/>
    </xf>
    <xf numFmtId="177" fontId="1" fillId="4" borderId="6" xfId="1" applyNumberFormat="1" applyFill="1" applyBorder="1" applyAlignment="1">
      <alignment vertical="center" shrinkToFit="1"/>
    </xf>
    <xf numFmtId="0" fontId="1" fillId="4" borderId="6" xfId="1" applyFill="1" applyBorder="1" applyAlignment="1">
      <alignment horizontal="left" vertical="center"/>
    </xf>
    <xf numFmtId="0" fontId="1" fillId="4" borderId="6" xfId="1" applyFill="1" applyBorder="1" applyAlignment="1">
      <alignment horizontal="center" vertical="center"/>
    </xf>
    <xf numFmtId="0" fontId="1" fillId="4" borderId="6" xfId="1" applyFill="1" applyBorder="1">
      <alignment vertical="center"/>
    </xf>
    <xf numFmtId="179" fontId="1" fillId="4" borderId="6" xfId="1" applyNumberFormat="1" applyFill="1" applyBorder="1">
      <alignment vertical="center"/>
    </xf>
    <xf numFmtId="179" fontId="1" fillId="4" borderId="9" xfId="1" applyNumberFormat="1" applyFill="1" applyBorder="1">
      <alignment vertical="center"/>
    </xf>
    <xf numFmtId="0" fontId="1" fillId="0" borderId="4" xfId="1" applyBorder="1" applyAlignment="1">
      <alignment vertical="center" shrinkToFit="1"/>
    </xf>
    <xf numFmtId="177" fontId="1" fillId="0" borderId="4" xfId="1" applyNumberFormat="1" applyBorder="1" applyAlignment="1">
      <alignment vertical="center" shrinkToFit="1"/>
    </xf>
    <xf numFmtId="0" fontId="1" fillId="0" borderId="4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179" fontId="1" fillId="0" borderId="4" xfId="1" applyNumberFormat="1" applyBorder="1">
      <alignment vertical="center"/>
    </xf>
    <xf numFmtId="179" fontId="1" fillId="0" borderId="5" xfId="1" applyNumberFormat="1" applyBorder="1">
      <alignment vertical="center"/>
    </xf>
    <xf numFmtId="0" fontId="1" fillId="0" borderId="4" xfId="1" applyBorder="1" applyAlignment="1">
      <alignment vertical="center" wrapText="1"/>
    </xf>
    <xf numFmtId="0" fontId="1" fillId="5" borderId="4" xfId="1" applyFill="1" applyBorder="1" applyAlignment="1">
      <alignment vertical="center" shrinkToFit="1"/>
    </xf>
    <xf numFmtId="177" fontId="1" fillId="5" borderId="4" xfId="1" applyNumberFormat="1" applyFill="1" applyBorder="1" applyAlignment="1">
      <alignment vertical="center" shrinkToFit="1"/>
    </xf>
    <xf numFmtId="0" fontId="1" fillId="5" borderId="4" xfId="1" applyFill="1" applyBorder="1">
      <alignment vertical="center"/>
    </xf>
    <xf numFmtId="0" fontId="1" fillId="5" borderId="4" xfId="1" applyFill="1" applyBorder="1" applyAlignment="1">
      <alignment horizontal="center" vertical="center"/>
    </xf>
    <xf numFmtId="0" fontId="1" fillId="0" borderId="4" xfId="1" applyBorder="1" applyAlignment="1">
      <alignment horizontal="left" vertical="center" wrapText="1"/>
    </xf>
    <xf numFmtId="0" fontId="1" fillId="5" borderId="4" xfId="4" applyFont="1" applyFill="1" applyBorder="1">
      <alignment vertical="center"/>
    </xf>
    <xf numFmtId="0" fontId="1" fillId="0" borderId="4" xfId="4" applyFont="1" applyBorder="1">
      <alignment vertical="center"/>
    </xf>
    <xf numFmtId="0" fontId="1" fillId="0" borderId="5" xfId="1" applyBorder="1" applyAlignment="1">
      <alignment vertical="center" wrapText="1"/>
    </xf>
    <xf numFmtId="0" fontId="17" fillId="0" borderId="0" xfId="0" applyFont="1">
      <alignment vertical="center"/>
    </xf>
    <xf numFmtId="0" fontId="1" fillId="2" borderId="4" xfId="1" applyFill="1" applyBorder="1" applyAlignment="1">
      <alignment vertical="center" shrinkToFit="1"/>
    </xf>
    <xf numFmtId="177" fontId="1" fillId="2" borderId="4" xfId="1" applyNumberFormat="1" applyFill="1" applyBorder="1" applyAlignment="1">
      <alignment vertical="center" shrinkToFit="1"/>
    </xf>
    <xf numFmtId="0" fontId="1" fillId="2" borderId="4" xfId="1" applyFill="1" applyBorder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4" xfId="4" applyFont="1" applyFill="1" applyBorder="1">
      <alignment vertical="center"/>
    </xf>
    <xf numFmtId="179" fontId="1" fillId="2" borderId="4" xfId="1" applyNumberFormat="1" applyFill="1" applyBorder="1">
      <alignment vertical="center"/>
    </xf>
    <xf numFmtId="179" fontId="1" fillId="2" borderId="5" xfId="1" applyNumberFormat="1" applyFill="1" applyBorder="1">
      <alignment vertical="center"/>
    </xf>
    <xf numFmtId="180" fontId="1" fillId="0" borderId="0" xfId="1" applyNumberFormat="1">
      <alignment vertical="center"/>
    </xf>
    <xf numFmtId="0" fontId="17" fillId="0" borderId="4" xfId="4" applyFont="1" applyBorder="1">
      <alignment vertical="center"/>
    </xf>
    <xf numFmtId="178" fontId="1" fillId="0" borderId="4" xfId="1" applyNumberFormat="1" applyBorder="1" applyAlignment="1">
      <alignment vertical="center" shrinkToFit="1"/>
    </xf>
    <xf numFmtId="178" fontId="1" fillId="0" borderId="4" xfId="1" applyNumberFormat="1" applyBorder="1">
      <alignment vertical="center"/>
    </xf>
    <xf numFmtId="0" fontId="1" fillId="0" borderId="5" xfId="1" applyBorder="1" applyAlignment="1">
      <alignment horizontal="left" vertical="center"/>
    </xf>
    <xf numFmtId="0" fontId="1" fillId="0" borderId="0" xfId="0" applyFont="1">
      <alignment vertical="center"/>
    </xf>
    <xf numFmtId="178" fontId="1" fillId="5" borderId="4" xfId="1" applyNumberFormat="1" applyFill="1" applyBorder="1" applyAlignment="1">
      <alignment vertical="center" shrinkToFit="1"/>
    </xf>
    <xf numFmtId="178" fontId="1" fillId="5" borderId="4" xfId="1" applyNumberFormat="1" applyFill="1" applyBorder="1">
      <alignment vertical="center"/>
    </xf>
    <xf numFmtId="179" fontId="1" fillId="5" borderId="5" xfId="1" applyNumberFormat="1" applyFill="1" applyBorder="1">
      <alignment vertical="center"/>
    </xf>
    <xf numFmtId="179" fontId="1" fillId="5" borderId="4" xfId="1" applyNumberFormat="1" applyFill="1" applyBorder="1">
      <alignment vertical="center"/>
    </xf>
    <xf numFmtId="0" fontId="1" fillId="2" borderId="7" xfId="1" applyFill="1" applyBorder="1" applyAlignment="1">
      <alignment vertical="center" shrinkToFit="1"/>
    </xf>
    <xf numFmtId="177" fontId="1" fillId="2" borderId="7" xfId="1" applyNumberFormat="1" applyFill="1" applyBorder="1" applyAlignment="1">
      <alignment vertical="center" shrinkToFit="1"/>
    </xf>
    <xf numFmtId="0" fontId="1" fillId="2" borderId="7" xfId="1" applyFill="1" applyBorder="1">
      <alignment vertical="center"/>
    </xf>
    <xf numFmtId="0" fontId="1" fillId="2" borderId="7" xfId="1" applyFill="1" applyBorder="1" applyAlignment="1">
      <alignment horizontal="center" vertical="center"/>
    </xf>
    <xf numFmtId="178" fontId="1" fillId="2" borderId="7" xfId="1" applyNumberFormat="1" applyFill="1" applyBorder="1" applyAlignment="1">
      <alignment vertical="center" shrinkToFit="1"/>
    </xf>
    <xf numFmtId="179" fontId="1" fillId="2" borderId="7" xfId="1" applyNumberFormat="1" applyFill="1" applyBorder="1">
      <alignment vertical="center"/>
    </xf>
    <xf numFmtId="0" fontId="1" fillId="5" borderId="4" xfId="1" applyFill="1" applyBorder="1" applyAlignment="1">
      <alignment vertical="center" wrapText="1"/>
    </xf>
    <xf numFmtId="0" fontId="1" fillId="5" borderId="5" xfId="1" applyFill="1" applyBorder="1" applyAlignment="1">
      <alignment vertical="center" wrapText="1"/>
    </xf>
    <xf numFmtId="0" fontId="1" fillId="5" borderId="4" xfId="1" applyFill="1" applyBorder="1" applyAlignment="1">
      <alignment horizontal="left" vertical="center"/>
    </xf>
    <xf numFmtId="0" fontId="1" fillId="3" borderId="0" xfId="1" applyFill="1">
      <alignment vertical="center"/>
    </xf>
    <xf numFmtId="0" fontId="1" fillId="2" borderId="4" xfId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1" fillId="0" borderId="10" xfId="1" applyBorder="1" applyAlignment="1">
      <alignment vertical="center" shrinkToFit="1"/>
    </xf>
    <xf numFmtId="0" fontId="1" fillId="5" borderId="10" xfId="1" applyFill="1" applyBorder="1" applyAlignment="1">
      <alignment vertical="center" shrinkToFit="1"/>
    </xf>
    <xf numFmtId="0" fontId="1" fillId="2" borderId="10" xfId="1" applyFill="1" applyBorder="1" applyAlignment="1">
      <alignment vertical="center" shrinkToFit="1"/>
    </xf>
    <xf numFmtId="0" fontId="18" fillId="0" borderId="0" xfId="1" applyFont="1">
      <alignment vertical="center"/>
    </xf>
    <xf numFmtId="0" fontId="8" fillId="0" borderId="0" xfId="1" applyFont="1" applyAlignment="1">
      <alignment horizontal="center"/>
    </xf>
    <xf numFmtId="14" fontId="8" fillId="0" borderId="0" xfId="1" applyNumberFormat="1" applyFont="1" applyAlignment="1">
      <alignment horizontal="right"/>
    </xf>
    <xf numFmtId="181" fontId="1" fillId="2" borderId="5" xfId="1" applyNumberFormat="1" applyFill="1" applyBorder="1">
      <alignment vertical="center"/>
    </xf>
    <xf numFmtId="182" fontId="1" fillId="2" borderId="8" xfId="1" applyNumberFormat="1" applyFill="1" applyBorder="1">
      <alignment vertical="center"/>
    </xf>
    <xf numFmtId="0" fontId="1" fillId="4" borderId="13" xfId="1" applyFill="1" applyBorder="1" applyAlignment="1">
      <alignment vertical="center" shrinkToFit="1"/>
    </xf>
    <xf numFmtId="0" fontId="1" fillId="2" borderId="4" xfId="1" applyFill="1" applyBorder="1" applyAlignment="1">
      <alignment vertical="center" wrapText="1"/>
    </xf>
    <xf numFmtId="0" fontId="1" fillId="5" borderId="11" xfId="1" applyFill="1" applyBorder="1" applyAlignment="1">
      <alignment vertical="center" wrapText="1"/>
    </xf>
    <xf numFmtId="0" fontId="1" fillId="5" borderId="12" xfId="1" applyFill="1" applyBorder="1" applyAlignment="1">
      <alignment vertical="center" wrapText="1"/>
    </xf>
  </cellXfs>
  <cellStyles count="5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_パラダイスウィーク201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88336" y="580266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88336" y="648846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88336" y="648846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83256" y="59017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3256" y="59017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83256" y="6134562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683256" y="6889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83256" y="707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83256" y="707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83256" y="7319896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83256" y="59017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83256" y="6600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683256" y="6600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83256" y="6134562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83256" y="6134562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83256" y="7563312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83256" y="879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683256" y="879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686431" y="7197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686431" y="6534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686431" y="6534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686431" y="7197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686431" y="7010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686431" y="7010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686431" y="7435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686431" y="7010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686431" y="7943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686431" y="7943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686431" y="580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186729</xdr:rowOff>
    </xdr:from>
    <xdr:ext cx="435825" cy="374141"/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186729</xdr:rowOff>
    </xdr:from>
    <xdr:ext cx="435825" cy="374141"/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686431" y="7197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686431" y="79019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686431" y="8401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686431" y="8401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686431" y="8130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686431" y="8130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686431" y="76733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86431" y="2148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686431" y="2148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686431" y="6263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686431" y="6263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686431" y="6263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686431" y="6263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686431" y="6534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686431" y="6534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186729</xdr:rowOff>
    </xdr:from>
    <xdr:ext cx="435825" cy="374141"/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686431" y="7010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2686431" y="7010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2686431" y="7435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2686431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686431" y="76733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2686431" y="7715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2686431" y="7715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2686431" y="7486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2686431" y="7943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686431" y="7943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2686431" y="8130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686431" y="8130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2686431" y="8130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686431" y="8172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686431" y="8172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2686431" y="8587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686431" y="8401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2686431" y="8401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59</xdr:row>
      <xdr:rowOff>0</xdr:rowOff>
    </xdr:from>
    <xdr:ext cx="435825" cy="374141"/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158" name="正方形/長方形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2686431" y="10207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159" name="正方形/長方形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2686431" y="10207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2" name="正方形/長方形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3" name="正方形/長方形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8" name="正方形/長方形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686431" y="8639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5" name="正方形/長方形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8" name="正方形/長方形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2686431" y="10207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876806" y="146552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6" name="正方形/長方形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87" name="正方形/長方形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2" name="正方形/長方形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3" name="正方形/長方形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4" name="正方形/長方形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5" name="正方形/長方形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6" name="正方形/長方形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7" name="正方形/長方形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8" name="正方形/長方形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199" name="正方形/長方形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2686431" y="9791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2" name="正方形/長方形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3" name="正方形/長方形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5" name="正方形/長方形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686431" y="10020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6" name="正方形/長方形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2686431" y="14830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5" name="正方形/長方形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2686431" y="14830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6" name="正方形/長方形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2686431" y="15017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7" name="正方形/長方形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2686431" y="15017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8" name="正方形/長方形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686431" y="15017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19" name="正方形/長方形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2686431" y="150685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0" name="正方形/長方形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2686431" y="150685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1" name="正方形/長方形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2" name="正方形/長方形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3" name="正方形/長方形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686431" y="13636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4" name="正方形/長方形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2686431" y="13636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5" name="正方形/長方形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686431" y="13636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6" name="正方形/長方形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686431" y="13677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7" name="正方形/長方形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2686431" y="13677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8" name="正方形/長方形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29" name="正方形/長方形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1" name="正方形/長方形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2" name="正方形/長方形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37" name="正方形/長方形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2686431" y="10934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0" name="正方形/長方形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1" name="正方形/長方形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2" name="正方形/長方形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686431" y="11163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4" name="正方形/長方形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5" name="正方形/長方形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2686431" y="13220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7" name="正方形/長方形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2686431" y="13220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2686431" y="13407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49" name="正方形/長方形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2686431" y="13407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686431" y="13407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3" name="正方形/長方形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5" name="正方形/長方形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6" name="正方形/長方形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7" name="正方形/長方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58" name="正方形/長方形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2686431" y="13449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76200</xdr:colOff>
      <xdr:row>7</xdr:row>
      <xdr:rowOff>19051</xdr:rowOff>
    </xdr:from>
    <xdr:to>
      <xdr:col>5</xdr:col>
      <xdr:colOff>133350</xdr:colOff>
      <xdr:row>7</xdr:row>
      <xdr:rowOff>95250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 flipH="1" flipV="1">
          <a:off x="2057400" y="1609726"/>
          <a:ext cx="57150" cy="7619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7</xdr:row>
      <xdr:rowOff>42863</xdr:rowOff>
    </xdr:from>
    <xdr:to>
      <xdr:col>5</xdr:col>
      <xdr:colOff>200026</xdr:colOff>
      <xdr:row>7</xdr:row>
      <xdr:rowOff>161925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 flipH="1">
          <a:off x="2028825" y="1633538"/>
          <a:ext cx="152401" cy="11906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1876806" y="10544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1876806" y="10544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1876806" y="10544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1876806" y="10544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3" name="正方形/長方形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4" name="正方形/長方形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5" name="正方形/長方形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6" name="正方形/長方形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7" name="正方形/長方形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8" name="正方形/長方形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9" name="正方形/長方形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3" name="正方形/長方形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4" name="正方形/長方形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5" name="正方形/長方形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6" name="正方形/長方形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7" name="正方形/長方形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8" name="正方形/長方形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9" name="正方形/長方形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0" name="正方形/長方形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1" name="正方形/長方形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2" name="正方形/長方形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3" name="正方形/長方形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4" name="正方形/長方形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1876806" y="12334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7" name="正方形/長方形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8" name="正方形/長方形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99" name="正方形/長方形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0" name="正方形/長方形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1" name="正方形/長方形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2" name="正方形/長方形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3" name="正方形/長方形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4" name="正方形/長方形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1876806" y="12563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1876806" y="170936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876806" y="170936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0" name="正方形/長方形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1" name="正方形/長方形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282" name="正方形/長方形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5" name="正方形/長方形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6" name="正方形/長方形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7" name="正方形/長方形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8" name="正方形/長方形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09" name="正方形/長方形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0" name="正方形/長方形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1" name="正方形/長方形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1876806" y="16906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2" name="正方形/長方形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1876806" y="17821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3" name="正方形/長方形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1876806" y="17821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4" name="正方形/長方形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1876806" y="17821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15" name="正方形/長方形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1876806" y="17821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316" name="正方形/長方形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1876806" y="7172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317" name="正方形/長方形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1876806" y="7172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318" name="正方形/長方形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1876806" y="7172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319" name="正方形/長方形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1876806" y="7172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3" name="正方形/長方形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58</xdr:row>
      <xdr:rowOff>0</xdr:rowOff>
    </xdr:from>
    <xdr:ext cx="435825" cy="374141"/>
    <xdr:sp macro="" textlink="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1876806" y="149256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147639</xdr:colOff>
      <xdr:row>7</xdr:row>
      <xdr:rowOff>104775</xdr:rowOff>
    </xdr:from>
    <xdr:to>
      <xdr:col>5</xdr:col>
      <xdr:colOff>152400</xdr:colOff>
      <xdr:row>7</xdr:row>
      <xdr:rowOff>219075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 flipH="1" flipV="1">
          <a:off x="2128839" y="1695450"/>
          <a:ext cx="4761" cy="1143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8</xdr:row>
      <xdr:rowOff>0</xdr:rowOff>
    </xdr:from>
    <xdr:ext cx="435825" cy="374141"/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1876806" y="83343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8</xdr:row>
      <xdr:rowOff>0</xdr:rowOff>
    </xdr:from>
    <xdr:ext cx="435825" cy="374141"/>
    <xdr:sp macro="" textlink="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1876806" y="83343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8</xdr:row>
      <xdr:rowOff>0</xdr:rowOff>
    </xdr:from>
    <xdr:ext cx="435825" cy="374141"/>
    <xdr:sp macro="" textlink="">
      <xdr:nvSpPr>
        <xdr:cNvPr id="333" name="正方形/長方形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1876806" y="83343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8</xdr:row>
      <xdr:rowOff>0</xdr:rowOff>
    </xdr:from>
    <xdr:ext cx="435825" cy="374141"/>
    <xdr:sp macro="" textlink="">
      <xdr:nvSpPr>
        <xdr:cNvPr id="334" name="正方形/長方形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876806" y="1819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9</xdr:row>
      <xdr:rowOff>38100</xdr:rowOff>
    </xdr:from>
    <xdr:to>
      <xdr:col>5</xdr:col>
      <xdr:colOff>171451</xdr:colOff>
      <xdr:row>9</xdr:row>
      <xdr:rowOff>185738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CxnSpPr/>
      </xdr:nvCxnSpPr>
      <xdr:spPr>
        <a:xfrm flipH="1" flipV="1">
          <a:off x="2152650" y="860107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9</xdr:row>
      <xdr:rowOff>100013</xdr:rowOff>
    </xdr:from>
    <xdr:to>
      <xdr:col>5</xdr:col>
      <xdr:colOff>171450</xdr:colOff>
      <xdr:row>9</xdr:row>
      <xdr:rowOff>100014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/>
      </xdr:nvCxnSpPr>
      <xdr:spPr>
        <a:xfrm flipH="1">
          <a:off x="2033588" y="8662988"/>
          <a:ext cx="119062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10</xdr:row>
      <xdr:rowOff>0</xdr:rowOff>
    </xdr:from>
    <xdr:ext cx="435825" cy="374141"/>
    <xdr:sp macro="" textlink="">
      <xdr:nvSpPr>
        <xdr:cNvPr id="337" name="正方形/長方形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1876806" y="1819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</xdr:row>
      <xdr:rowOff>0</xdr:rowOff>
    </xdr:from>
    <xdr:ext cx="435825" cy="374141"/>
    <xdr:sp macro="" textlink="">
      <xdr:nvSpPr>
        <xdr:cNvPr id="338" name="正方形/長方形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1876806" y="1819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</xdr:row>
      <xdr:rowOff>0</xdr:rowOff>
    </xdr:from>
    <xdr:ext cx="435825" cy="374141"/>
    <xdr:sp macro="" textlink="">
      <xdr:nvSpPr>
        <xdr:cNvPr id="339" name="正方形/長方形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1876806" y="1819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</xdr:row>
      <xdr:rowOff>0</xdr:rowOff>
    </xdr:from>
    <xdr:ext cx="435825" cy="374141"/>
    <xdr:sp macro="" textlink="">
      <xdr:nvSpPr>
        <xdr:cNvPr id="340" name="正方形/長方形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1876806" y="1819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104775</xdr:colOff>
      <xdr:row>11</xdr:row>
      <xdr:rowOff>33337</xdr:rowOff>
    </xdr:from>
    <xdr:to>
      <xdr:col>5</xdr:col>
      <xdr:colOff>104776</xdr:colOff>
      <xdr:row>11</xdr:row>
      <xdr:rowOff>180975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CxnSpPr/>
      </xdr:nvCxnSpPr>
      <xdr:spPr>
        <a:xfrm flipH="1" flipV="1">
          <a:off x="2085975" y="2538412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104776</xdr:colOff>
      <xdr:row>11</xdr:row>
      <xdr:rowOff>38100</xdr:rowOff>
    </xdr:from>
    <xdr:to>
      <xdr:col>5</xdr:col>
      <xdr:colOff>209550</xdr:colOff>
      <xdr:row>11</xdr:row>
      <xdr:rowOff>104777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CxnSpPr/>
      </xdr:nvCxnSpPr>
      <xdr:spPr>
        <a:xfrm flipH="1">
          <a:off x="2085976" y="2543175"/>
          <a:ext cx="104774" cy="666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157164</xdr:colOff>
      <xdr:row>10</xdr:row>
      <xdr:rowOff>104775</xdr:rowOff>
    </xdr:from>
    <xdr:to>
      <xdr:col>5</xdr:col>
      <xdr:colOff>161925</xdr:colOff>
      <xdr:row>10</xdr:row>
      <xdr:rowOff>219075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/>
      </xdr:nvCxnSpPr>
      <xdr:spPr>
        <a:xfrm flipH="1" flipV="1">
          <a:off x="2138364" y="2381250"/>
          <a:ext cx="4761" cy="1143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10</xdr:row>
      <xdr:rowOff>104775</xdr:rowOff>
    </xdr:from>
    <xdr:to>
      <xdr:col>5</xdr:col>
      <xdr:colOff>285750</xdr:colOff>
      <xdr:row>10</xdr:row>
      <xdr:rowOff>104776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CxnSpPr/>
      </xdr:nvCxnSpPr>
      <xdr:spPr>
        <a:xfrm flipV="1">
          <a:off x="2143126" y="2381250"/>
          <a:ext cx="123824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84944</xdr:colOff>
      <xdr:row>10</xdr:row>
      <xdr:rowOff>57150</xdr:rowOff>
    </xdr:from>
    <xdr:to>
      <xdr:col>5</xdr:col>
      <xdr:colOff>171451</xdr:colOff>
      <xdr:row>10</xdr:row>
      <xdr:rowOff>133350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CxnSpPr/>
      </xdr:nvCxnSpPr>
      <xdr:spPr>
        <a:xfrm flipH="1" flipV="1">
          <a:off x="2066144" y="2333625"/>
          <a:ext cx="86507" cy="762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11</xdr:row>
      <xdr:rowOff>0</xdr:rowOff>
    </xdr:from>
    <xdr:ext cx="435825" cy="374141"/>
    <xdr:sp macro="" textlink="">
      <xdr:nvSpPr>
        <xdr:cNvPr id="346" name="正方形/長方形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876806" y="2276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11</xdr:row>
      <xdr:rowOff>0</xdr:rowOff>
    </xdr:from>
    <xdr:ext cx="435825" cy="374141"/>
    <xdr:sp macro="" textlink="">
      <xdr:nvSpPr>
        <xdr:cNvPr id="347" name="正方形/長方形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876806" y="2276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11</xdr:row>
      <xdr:rowOff>0</xdr:rowOff>
    </xdr:from>
    <xdr:ext cx="435825" cy="374141"/>
    <xdr:sp macro="" textlink="">
      <xdr:nvSpPr>
        <xdr:cNvPr id="348" name="正方形/長方形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1876806" y="2276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11</xdr:row>
      <xdr:rowOff>0</xdr:rowOff>
    </xdr:from>
    <xdr:ext cx="435825" cy="374141"/>
    <xdr:sp macro="" textlink="">
      <xdr:nvSpPr>
        <xdr:cNvPr id="349" name="正方形/長方形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1876806" y="2276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104775</xdr:colOff>
      <xdr:row>12</xdr:row>
      <xdr:rowOff>195262</xdr:rowOff>
    </xdr:from>
    <xdr:to>
      <xdr:col>5</xdr:col>
      <xdr:colOff>104776</xdr:colOff>
      <xdr:row>12</xdr:row>
      <xdr:rowOff>342900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CxnSpPr/>
      </xdr:nvCxnSpPr>
      <xdr:spPr>
        <a:xfrm flipH="1" flipV="1">
          <a:off x="2085975" y="3386137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13</xdr:row>
      <xdr:rowOff>23814</xdr:rowOff>
    </xdr:from>
    <xdr:to>
      <xdr:col>5</xdr:col>
      <xdr:colOff>200025</xdr:colOff>
      <xdr:row>13</xdr:row>
      <xdr:rowOff>209550</xdr:rowOff>
    </xdr:to>
    <xdr:cxnSp macro="">
      <xdr:nvCxnSpPr>
        <xdr:cNvPr id="355" name="直線コネクタ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CxnSpPr/>
      </xdr:nvCxnSpPr>
      <xdr:spPr>
        <a:xfrm flipV="1">
          <a:off x="2181225" y="3995739"/>
          <a:ext cx="0" cy="18573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138113</xdr:colOff>
      <xdr:row>13</xdr:row>
      <xdr:rowOff>61914</xdr:rowOff>
    </xdr:from>
    <xdr:to>
      <xdr:col>5</xdr:col>
      <xdr:colOff>204788</xdr:colOff>
      <xdr:row>13</xdr:row>
      <xdr:rowOff>133350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CxnSpPr/>
      </xdr:nvCxnSpPr>
      <xdr:spPr>
        <a:xfrm flipH="1" flipV="1">
          <a:off x="2119313" y="4033839"/>
          <a:ext cx="66675" cy="7143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33338</xdr:colOff>
      <xdr:row>13</xdr:row>
      <xdr:rowOff>61913</xdr:rowOff>
    </xdr:from>
    <xdr:to>
      <xdr:col>5</xdr:col>
      <xdr:colOff>204791</xdr:colOff>
      <xdr:row>13</xdr:row>
      <xdr:rowOff>66677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CxnSpPr/>
      </xdr:nvCxnSpPr>
      <xdr:spPr>
        <a:xfrm flipH="1" flipV="1">
          <a:off x="2014538" y="4033838"/>
          <a:ext cx="171453" cy="476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176212</xdr:colOff>
      <xdr:row>15</xdr:row>
      <xdr:rowOff>114300</xdr:rowOff>
    </xdr:from>
    <xdr:to>
      <xdr:col>5</xdr:col>
      <xdr:colOff>176213</xdr:colOff>
      <xdr:row>15</xdr:row>
      <xdr:rowOff>219076</xdr:rowOff>
    </xdr:to>
    <xdr:cxnSp macro="">
      <xdr:nvCxnSpPr>
        <xdr:cNvPr id="360" name="直線コネクタ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 flipV="1">
          <a:off x="2157412" y="5000625"/>
          <a:ext cx="1" cy="10477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176213</xdr:colOff>
      <xdr:row>15</xdr:row>
      <xdr:rowOff>47625</xdr:rowOff>
    </xdr:from>
    <xdr:to>
      <xdr:col>5</xdr:col>
      <xdr:colOff>228600</xdr:colOff>
      <xdr:row>15</xdr:row>
      <xdr:rowOff>109539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CxnSpPr/>
      </xdr:nvCxnSpPr>
      <xdr:spPr>
        <a:xfrm flipV="1">
          <a:off x="2157413" y="4933950"/>
          <a:ext cx="52387" cy="6191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47628</xdr:colOff>
      <xdr:row>15</xdr:row>
      <xdr:rowOff>42863</xdr:rowOff>
    </xdr:from>
    <xdr:to>
      <xdr:col>5</xdr:col>
      <xdr:colOff>271463</xdr:colOff>
      <xdr:row>15</xdr:row>
      <xdr:rowOff>47626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CxnSpPr/>
      </xdr:nvCxnSpPr>
      <xdr:spPr>
        <a:xfrm flipH="1">
          <a:off x="2028828" y="4929188"/>
          <a:ext cx="223835" cy="476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114301</xdr:colOff>
      <xdr:row>15</xdr:row>
      <xdr:rowOff>52389</xdr:rowOff>
    </xdr:from>
    <xdr:to>
      <xdr:col>5</xdr:col>
      <xdr:colOff>180976</xdr:colOff>
      <xdr:row>15</xdr:row>
      <xdr:rowOff>123825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CxnSpPr/>
      </xdr:nvCxnSpPr>
      <xdr:spPr>
        <a:xfrm flipH="1" flipV="1">
          <a:off x="2095501" y="4938714"/>
          <a:ext cx="66675" cy="7143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138113</xdr:colOff>
      <xdr:row>17</xdr:row>
      <xdr:rowOff>28575</xdr:rowOff>
    </xdr:from>
    <xdr:to>
      <xdr:col>5</xdr:col>
      <xdr:colOff>140229</xdr:colOff>
      <xdr:row>17</xdr:row>
      <xdr:rowOff>196321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CxnSpPr/>
      </xdr:nvCxnSpPr>
      <xdr:spPr>
        <a:xfrm>
          <a:off x="2119313" y="5600700"/>
          <a:ext cx="2116" cy="16774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42333</xdr:colOff>
      <xdr:row>17</xdr:row>
      <xdr:rowOff>116417</xdr:rowOff>
    </xdr:from>
    <xdr:to>
      <xdr:col>5</xdr:col>
      <xdr:colOff>243416</xdr:colOff>
      <xdr:row>17</xdr:row>
      <xdr:rowOff>116417</xdr:rowOff>
    </xdr:to>
    <xdr:cxnSp macro="">
      <xdr:nvCxnSpPr>
        <xdr:cNvPr id="365" name="直線コネクタ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CxnSpPr/>
      </xdr:nvCxnSpPr>
      <xdr:spPr>
        <a:xfrm flipH="1">
          <a:off x="2023533" y="5688542"/>
          <a:ext cx="201083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17</xdr:row>
      <xdr:rowOff>57150</xdr:rowOff>
    </xdr:from>
    <xdr:to>
      <xdr:col>5</xdr:col>
      <xdr:colOff>219075</xdr:colOff>
      <xdr:row>17</xdr:row>
      <xdr:rowOff>180975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CxnSpPr/>
      </xdr:nvCxnSpPr>
      <xdr:spPr>
        <a:xfrm flipV="1">
          <a:off x="2047875" y="5400675"/>
          <a:ext cx="152400" cy="1238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368" name="正方形/長方形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1876806" y="14754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369" name="正方形/長方形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1876806" y="14754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370" name="正方形/長方形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1876806" y="14754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371" name="正方形/長方形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1876806" y="14754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23</xdr:row>
      <xdr:rowOff>38100</xdr:rowOff>
    </xdr:from>
    <xdr:to>
      <xdr:col>5</xdr:col>
      <xdr:colOff>171451</xdr:colOff>
      <xdr:row>23</xdr:row>
      <xdr:rowOff>185738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CxnSpPr/>
      </xdr:nvCxnSpPr>
      <xdr:spPr>
        <a:xfrm flipH="1" flipV="1">
          <a:off x="2152650" y="1502092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76201</xdr:colOff>
      <xdr:row>23</xdr:row>
      <xdr:rowOff>90488</xdr:rowOff>
    </xdr:from>
    <xdr:to>
      <xdr:col>5</xdr:col>
      <xdr:colOff>171450</xdr:colOff>
      <xdr:row>23</xdr:row>
      <xdr:rowOff>90488</xdr:rowOff>
    </xdr:to>
    <xdr:cxnSp macro="">
      <xdr:nvCxnSpPr>
        <xdr:cNvPr id="373" name="直線コネクタ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CxnSpPr/>
      </xdr:nvCxnSpPr>
      <xdr:spPr>
        <a:xfrm flipH="1">
          <a:off x="2057401" y="15073313"/>
          <a:ext cx="95249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4" name="正方形/長方形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5" name="正方形/長方形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6" name="正方形/長方形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7" name="正方形/長方形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8" name="正方形/長方形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381" name="正方形/長方形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1876806" y="14982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0</xdr:rowOff>
    </xdr:from>
    <xdr:ext cx="435825" cy="142875"/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1876806" y="7019925"/>
          <a:ext cx="435825" cy="1428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24</xdr:row>
      <xdr:rowOff>1</xdr:rowOff>
    </xdr:from>
    <xdr:ext cx="428244" cy="190500"/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1876807" y="7019926"/>
          <a:ext cx="4282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28576</xdr:rowOff>
    </xdr:from>
    <xdr:ext cx="285369" cy="228600"/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1876806" y="7048501"/>
          <a:ext cx="285369" cy="2286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23</xdr:row>
      <xdr:rowOff>219076</xdr:rowOff>
    </xdr:from>
    <xdr:ext cx="390144" cy="190500"/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1876807" y="7010401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391" name="正方形/長方形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392" name="正方形/長方形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393" name="正方形/長方形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26</xdr:row>
      <xdr:rowOff>38100</xdr:rowOff>
    </xdr:from>
    <xdr:to>
      <xdr:col>5</xdr:col>
      <xdr:colOff>171451</xdr:colOff>
      <xdr:row>26</xdr:row>
      <xdr:rowOff>185738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CxnSpPr/>
      </xdr:nvCxnSpPr>
      <xdr:spPr>
        <a:xfrm flipH="1" flipV="1">
          <a:off x="2152650" y="682942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76201</xdr:colOff>
      <xdr:row>26</xdr:row>
      <xdr:rowOff>90488</xdr:rowOff>
    </xdr:from>
    <xdr:to>
      <xdr:col>5</xdr:col>
      <xdr:colOff>171450</xdr:colOff>
      <xdr:row>26</xdr:row>
      <xdr:rowOff>90488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CxnSpPr/>
      </xdr:nvCxnSpPr>
      <xdr:spPr>
        <a:xfrm flipH="1">
          <a:off x="2057401" y="6881813"/>
          <a:ext cx="95249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396" name="正方形/長方形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400" name="正方形/長方形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401" name="正方形/長方形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402" name="正方形/長方形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403" name="正方形/長方形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1876806" y="6791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26</xdr:row>
      <xdr:rowOff>219076</xdr:rowOff>
    </xdr:from>
    <xdr:ext cx="390144" cy="190500"/>
    <xdr:sp macro="" textlink="">
      <xdr:nvSpPr>
        <xdr:cNvPr id="404" name="正方形/長方形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1876807" y="7010401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533781</xdr:colOff>
      <xdr:row>28</xdr:row>
      <xdr:rowOff>28576</xdr:rowOff>
    </xdr:from>
    <xdr:ext cx="285369" cy="228600"/>
    <xdr:sp macro="" textlink="">
      <xdr:nvSpPr>
        <xdr:cNvPr id="405" name="正方形/長方形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1886331" y="7962901"/>
          <a:ext cx="285369" cy="2286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406" name="正方形/長方形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1876806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407" name="正方形/長方形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1876806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408" name="正方形/長方形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1876806" y="7248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38481</xdr:colOff>
      <xdr:row>29</xdr:row>
      <xdr:rowOff>180975</xdr:rowOff>
    </xdr:from>
    <xdr:ext cx="435825" cy="374141"/>
    <xdr:sp macro="" textlink="">
      <xdr:nvSpPr>
        <xdr:cNvPr id="409" name="正方形/長方形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2019681" y="8343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410" name="正方形/長方形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411" name="正方形/長方形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412" name="正方形/長方形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413" name="正方形/長方形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1876806" y="6562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414" name="正方形/長方形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1876806" y="7934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415" name="正方形/長方形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1876806" y="7934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416" name="正方形/長方形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1876806" y="7934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417" name="正方形/長方形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1876806" y="7934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533781</xdr:colOff>
      <xdr:row>34</xdr:row>
      <xdr:rowOff>28576</xdr:rowOff>
    </xdr:from>
    <xdr:ext cx="285369" cy="228600"/>
    <xdr:sp macro="" textlink="">
      <xdr:nvSpPr>
        <xdr:cNvPr id="418" name="正方形/長方形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1886331" y="7962901"/>
          <a:ext cx="285369" cy="2286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20" name="正方形/長方形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1876806" y="10483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186729</xdr:rowOff>
    </xdr:from>
    <xdr:ext cx="435825" cy="374141"/>
    <xdr:sp macro="" textlink="">
      <xdr:nvSpPr>
        <xdr:cNvPr id="421" name="正方形/長方形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1876806" y="10483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422" name="正方形/長方形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1876806" y="10711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423" name="正方形/長方形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1876806" y="10711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424" name="正方形/長方形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1876806" y="10711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425" name="正方形/長方形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1876806" y="10711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426" name="正方形/長方形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427" name="正方形/長方形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428" name="正方形/長方形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429" name="正方形/長方形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430" name="正方形/長方形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431" name="正方形/長方形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1876806" y="11668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432" name="正方形/長方形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1876806" y="11668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433" name="正方形/長方形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1876806" y="9721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434" name="正方形/長方形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1876806" y="9534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435" name="正方形/長方形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1876806" y="9534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436" name="正方形/長方形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1876806" y="9534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504825</xdr:rowOff>
    </xdr:from>
    <xdr:ext cx="435825" cy="374141"/>
    <xdr:sp macro="" textlink="">
      <xdr:nvSpPr>
        <xdr:cNvPr id="437" name="正方形/長方形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1876806" y="12220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38" name="正方形/長方形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39" name="正方形/長方形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1876806" y="11210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1876806" y="11210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1876806" y="11210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6" name="正方形/長方形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1876806" y="11210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7" name="正方形/長方形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1876806" y="11397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8" name="正方形/長方形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1876806" y="11397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49" name="正方形/長方形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1876806" y="11397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0" name="正方形/長方形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1" name="正方形/長方形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452" name="正方形/長方形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3" name="正方形/長方形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4" name="正方形/長方形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5" name="正方形/長方形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456" name="正方形/長方形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1876806" y="11439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457" name="正方形/長方形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458" name="正方形/長方形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459" name="正方形/長方形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460" name="正方形/長方形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1" name="正方形/長方形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2" name="正方形/長方形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186729</xdr:rowOff>
    </xdr:from>
    <xdr:ext cx="435825" cy="374141"/>
    <xdr:sp macro="" textlink="">
      <xdr:nvSpPr>
        <xdr:cNvPr id="463" name="正方形/長方形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1876806" y="11626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4" name="正方形/長方形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5" name="正方形/長方形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6" name="正方形/長方形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467" name="正方形/長方形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468" name="正方形/長方形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469" name="正方形/長方形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470" name="正方形/長方形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71" name="正方形/長方形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72" name="正方形/長方形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73" name="正方形/長方形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474" name="正方形/長方形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75" name="正方形/長方形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76" name="正方形/長方形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77" name="正方形/長方形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78" name="正方形/長方形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79" name="正方形/長方形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80" name="正方形/長方形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81" name="正方形/長方形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82" name="正方形/長方形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483" name="正方形/長方形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1876806" y="12506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84" name="正方形/長方形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85" name="正方形/長方形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486" name="正方形/長方形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487" name="正方形/長方形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488" name="正方形/長方形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89" name="正方形/長方形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90" name="正方形/長方形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491" name="正方形/長方形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93" name="正方形/長方形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2" name="正方形/長方形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03" name="正方形/長方形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04" name="正方形/長方形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05" name="正方形/長方形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6" name="正方形/長方形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7" name="正方形/長方形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8" name="正方形/長方形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9" name="正方形/長方形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10" name="正方形/長方形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11" name="正方形/長方形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12" name="正方形/長方形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13" name="正方形/長方形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14" name="正方形/長方形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15" name="正方形/長方形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516" name="正方形/長方形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1876806" y="11896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519" name="正方形/長方形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1876806" y="120834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0" name="正方形/長方形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1" name="正方形/長方形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22" name="正方形/長方形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1876806" y="123882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3" name="正方形/長方形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4" name="正方形/長方形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5" name="正方形/長方形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6" name="正方形/長方形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1876806" y="12201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27" name="正方形/長方形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28" name="正方形/長方形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29" name="正方形/長方形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0" name="正方形/長方形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31" name="正方形/長方形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32" name="正方形/長方形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33" name="正方形/長方形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4" name="正方形/長方形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5" name="正方形/長方形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36" name="正方形/長方形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1876806" y="12693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7" name="正方形/長方形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8" name="正方形/長方形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9" name="正方形/長方形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0" name="正方形/長方形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1876806" y="12963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41" name="正方形/長方形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42" name="正方形/長方形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3" name="正方形/長方形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4" name="正方形/長方形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45" name="正方形/長方形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46" name="正方形/長方形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47" name="正方形/長方形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48" name="正方形/長方形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9" name="正方形/長方形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0" name="正方形/長方形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51" name="正方形/長方形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2" name="正方形/長方形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3" name="正方形/長方形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4" name="正方形/長方形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5" name="正方形/長方形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6" name="正方形/長方形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7" name="正方形/長方形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8" name="正方形/長方形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59" name="正方形/長方形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0" name="正方形/長方形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1" name="正方形/長方形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62" name="正方形/長方形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63" name="正方形/長方形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64" name="正方形/長方形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5" name="正方形/長方形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6" name="正方形/長方形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567" name="正方形/長方形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1876806" y="13378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8" name="正方形/長方形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69" name="正方形/長方形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70" name="正方形/長方形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71" name="正方形/長方形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1876806" y="13192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2" name="正方形/長方形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3" name="正方形/長方形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4" name="正方形/長方形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5" name="正方形/長方形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6" name="正方形/長方形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77" name="正方形/長方形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1876806" y="134207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78" name="正方形/長方形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79" name="正方形/長方形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580" name="正方形/長方形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581" name="正方形/長方形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582" name="正方形/長方形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583" name="正方形/長方形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84" name="正方形/長方形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85" name="正方形/長方形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586" name="正方形/長方形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87" name="正方形/長方形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88" name="正方形/長方形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89" name="正方形/長方形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0" name="正方形/長方形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591" name="正方形/長方形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592" name="正方形/長方形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593" name="正方形/長方形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4" name="正方形/長方形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5" name="正方形/長方形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596" name="正方形/長方形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7" name="正方形/長方形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8" name="正方形/長方形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599" name="正方形/長方形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600" name="正方形/長方形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1876806" y="136493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01" name="正方形/長方形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02" name="正方形/長方形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03" name="正方形/長方形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04" name="正方形/長方形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05" name="正方形/長方形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06" name="正方形/長方形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07" name="正方形/長方形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08" name="正方形/長方形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09" name="正方形/長方形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186729</xdr:rowOff>
    </xdr:from>
    <xdr:ext cx="435825" cy="374141"/>
    <xdr:sp macro="" textlink="">
      <xdr:nvSpPr>
        <xdr:cNvPr id="610" name="正方形/長方形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1876806" y="138360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1" name="正方形/長方形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2" name="正方形/長方形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3" name="正方形/長方形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4" name="正方形/長方形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5" name="正方形/長方形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6" name="正方形/長方形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7" name="正方形/長方形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8" name="正方形/長方形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19" name="正方形/長方形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0" name="正方形/長方形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1" name="正方形/長方形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2" name="正方形/長方形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3" name="正方形/長方形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4" name="正方形/長方形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5" name="正方形/長方形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6" name="正方形/長方形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1876806" y="1397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13</xdr:row>
      <xdr:rowOff>0</xdr:rowOff>
    </xdr:from>
    <xdr:ext cx="435825" cy="374141"/>
    <xdr:sp macro="" textlink="">
      <xdr:nvSpPr>
        <xdr:cNvPr id="629" name="正方形/長方形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1876806" y="3228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13</xdr:row>
      <xdr:rowOff>0</xdr:rowOff>
    </xdr:from>
    <xdr:ext cx="435825" cy="374141"/>
    <xdr:sp macro="" textlink="">
      <xdr:nvSpPr>
        <xdr:cNvPr id="630" name="正方形/長方形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1876806" y="3228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13</xdr:row>
      <xdr:rowOff>0</xdr:rowOff>
    </xdr:from>
    <xdr:ext cx="435825" cy="374141"/>
    <xdr:sp macro="" textlink="">
      <xdr:nvSpPr>
        <xdr:cNvPr id="631" name="正方形/長方形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1876806" y="3228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13</xdr:row>
      <xdr:rowOff>0</xdr:rowOff>
    </xdr:from>
    <xdr:ext cx="435825" cy="374141"/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1876806" y="3228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634" name="正方形/長方形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1876806" y="6238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635" name="正方形/長方形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1876806" y="6238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636" name="正方形/長方形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1876806" y="6238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637" name="正方形/長方形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1876806" y="6238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642" name="正方形/長方形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1876806" y="13683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3" name="正方形/長方形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4" name="正方形/長方形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45" name="正方形/長方形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46" name="正方形/長方形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647" name="正方形/長方形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1876806" y="13683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8" name="正方形/長方形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9" name="正方形/長方形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50" name="正方形/長方形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51" name="正方形/長方形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52" name="正方形/長方形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53" name="正方形/長方形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1876806" y="134969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654" name="正方形/長方形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1876806" y="13683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655" name="正方形/長方形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1876806" y="13683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656" name="正方形/長方形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1876806" y="136836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57" name="正方形/長方形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58" name="正方形/長方形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59" name="正方形/長方形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0" name="正方形/長方形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1" name="正方形/長方形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2" name="正方形/長方形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3" name="正方形/長方形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4" name="正方形/長方形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5" name="正方形/長方形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6" name="正方形/長方形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7" name="正方形/長方形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668" name="正方形/長方形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1876806" y="1374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69" name="正方形/長方形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1876806" y="11963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70" name="正方形/長方形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1876806" y="11963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71" name="正方形/長方形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1876806" y="12150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72" name="正方形/長方形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1876806" y="12150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73" name="正方形/長方形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1876806" y="12150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74" name="正方形/長方形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1876806" y="11963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75" name="正方形/長方形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1876806" y="11963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76" name="正方形/長方形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1876806" y="12150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681" name="正方形/長方形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1876806" y="7229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682" name="正方形/長方形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1876806" y="7229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683" name="正方形/長方形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1876806" y="7229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684" name="正方形/長方形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1876806" y="7229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41</xdr:row>
      <xdr:rowOff>38100</xdr:rowOff>
    </xdr:from>
    <xdr:to>
      <xdr:col>5</xdr:col>
      <xdr:colOff>171451</xdr:colOff>
      <xdr:row>41</xdr:row>
      <xdr:rowOff>185738</xdr:rowOff>
    </xdr:to>
    <xdr:cxnSp macro="">
      <xdr:nvCxnSpPr>
        <xdr:cNvPr id="685" name="直線コネクタ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CxnSpPr/>
      </xdr:nvCxnSpPr>
      <xdr:spPr>
        <a:xfrm flipH="1" flipV="1">
          <a:off x="2152650" y="751522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113519</xdr:colOff>
      <xdr:row>41</xdr:row>
      <xdr:rowOff>65570</xdr:rowOff>
    </xdr:from>
    <xdr:to>
      <xdr:col>5</xdr:col>
      <xdr:colOff>228600</xdr:colOff>
      <xdr:row>41</xdr:row>
      <xdr:rowOff>157163</xdr:rowOff>
    </xdr:to>
    <xdr:cxnSp macro="">
      <xdr:nvCxnSpPr>
        <xdr:cNvPr id="686" name="直線コネクタ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CxnSpPr>
          <a:endCxn id="425" idx="2"/>
        </xdr:cNvCxnSpPr>
      </xdr:nvCxnSpPr>
      <xdr:spPr>
        <a:xfrm flipH="1" flipV="1">
          <a:off x="2094719" y="11781320"/>
          <a:ext cx="115081" cy="9159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87" name="正方形/長方形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88" name="正方形/長方形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89" name="正方形/長方形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90" name="正方形/長方形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91" name="正方形/長方形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92" name="正方形/長方形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93" name="正方形/長方形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94" name="正方形/長方形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41</xdr:row>
      <xdr:rowOff>219076</xdr:rowOff>
    </xdr:from>
    <xdr:ext cx="390144" cy="190500"/>
    <xdr:sp macro="" textlink="">
      <xdr:nvSpPr>
        <xdr:cNvPr id="695" name="正方形/長方形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1876807" y="7696201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696" name="正方形/長方形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1876806" y="13188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697" name="正方形/長方形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698" name="正方形/長方形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699" name="正方形/長方形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00" name="正方形/長方形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01" name="正方形/長方形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02" name="正方形/長方形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03" name="正方形/長方形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1876806" y="13188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04" name="正方形/長方形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1876806" y="13188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05" name="正方形/長方形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1876806" y="13188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06" name="正方形/長方形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07" name="正方形/長方形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08" name="正方形/長方形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09" name="正方形/長方形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10" name="正方形/長方形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11" name="正方形/長方形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2" name="正方形/長方形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3" name="正方形/長方形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4" name="正方形/長方形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5" name="正方形/長方形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6" name="正方形/長方形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7" name="正方形/長方形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18" name="正方形/長方形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19" name="正方形/長方形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0" name="正方形/長方形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1" name="正方形/長方形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2" name="正方形/長方形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3" name="正方形/長方形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1876806" y="13001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4" name="正方形/長方形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5" name="正方形/長方形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6" name="正方形/長方形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7" name="正方形/長方形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8" name="正方形/長方形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29" name="正方形/長方形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30" name="正方形/長方形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731" name="正方形/長方形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1876806" y="7477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41</xdr:row>
      <xdr:rowOff>219076</xdr:rowOff>
    </xdr:from>
    <xdr:ext cx="390144" cy="190500"/>
    <xdr:sp macro="" textlink="">
      <xdr:nvSpPr>
        <xdr:cNvPr id="732" name="正方形/長方形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1876807" y="7696201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33" name="正方形/長方形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34" name="正方形/長方形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5" name="正方形/長方形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6" name="正方形/長方形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37" name="正方形/長方形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38" name="正方形/長方形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39" name="正方形/長方形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186729</xdr:rowOff>
    </xdr:from>
    <xdr:ext cx="435825" cy="374141"/>
    <xdr:sp macro="" textlink="">
      <xdr:nvSpPr>
        <xdr:cNvPr id="740" name="正方形/長方形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1876806" y="1140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1" name="正方形/長方形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2" name="正方形/長方形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3" name="正方形/長方形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4" name="正方形/長方形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5" name="正方形/長方形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6" name="正方形/長方形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77" name="正方形/長方形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78" name="正方形/長方形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79" name="正方形/長方形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80" name="正方形/長方形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186729</xdr:rowOff>
    </xdr:from>
    <xdr:ext cx="435825" cy="374141"/>
    <xdr:sp macro="" textlink="">
      <xdr:nvSpPr>
        <xdr:cNvPr id="747" name="正方形/長方形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1876806" y="1165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186729</xdr:rowOff>
    </xdr:from>
    <xdr:ext cx="435825" cy="374141"/>
    <xdr:sp macro="" textlink="">
      <xdr:nvSpPr>
        <xdr:cNvPr id="748" name="正方形/長方形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1876806" y="1165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186729</xdr:rowOff>
    </xdr:from>
    <xdr:ext cx="435825" cy="374141"/>
    <xdr:sp macro="" textlink="">
      <xdr:nvSpPr>
        <xdr:cNvPr id="749" name="正方形/長方形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1876806" y="1165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50" name="正方形/長方形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51" name="正方形/長方形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52" name="正方形/長方形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53" name="正方形/長方形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54" name="正方形/長方形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55" name="正方形/長方形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56" name="正方形/長方形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57" name="正方形/長方形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1876806" y="1146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45</xdr:row>
      <xdr:rowOff>38100</xdr:rowOff>
    </xdr:from>
    <xdr:to>
      <xdr:col>5</xdr:col>
      <xdr:colOff>171451</xdr:colOff>
      <xdr:row>45</xdr:row>
      <xdr:rowOff>185738</xdr:rowOff>
    </xdr:to>
    <xdr:cxnSp macro="">
      <xdr:nvCxnSpPr>
        <xdr:cNvPr id="758" name="直線コネクタ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CxnSpPr/>
      </xdr:nvCxnSpPr>
      <xdr:spPr>
        <a:xfrm flipH="1" flipV="1">
          <a:off x="2152650" y="1175385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100013</xdr:colOff>
      <xdr:row>45</xdr:row>
      <xdr:rowOff>52388</xdr:rowOff>
    </xdr:from>
    <xdr:to>
      <xdr:col>5</xdr:col>
      <xdr:colOff>161926</xdr:colOff>
      <xdr:row>45</xdr:row>
      <xdr:rowOff>119064</xdr:rowOff>
    </xdr:to>
    <xdr:cxnSp macro="">
      <xdr:nvCxnSpPr>
        <xdr:cNvPr id="759" name="直線コネクタ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CxnSpPr/>
      </xdr:nvCxnSpPr>
      <xdr:spPr>
        <a:xfrm flipH="1" flipV="1">
          <a:off x="2081213" y="12787313"/>
          <a:ext cx="61913" cy="6667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0" name="正方形/長方形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1" name="正方形/長方形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2" name="正方形/長方形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3" name="正方形/長方形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4" name="正方形/長方形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5" name="正方形/長方形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6" name="正方形/長方形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7" name="正方形/長方形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45</xdr:row>
      <xdr:rowOff>219076</xdr:rowOff>
    </xdr:from>
    <xdr:ext cx="390144" cy="190500"/>
    <xdr:sp macro="" textlink="">
      <xdr:nvSpPr>
        <xdr:cNvPr id="768" name="正方形/長方形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1876807" y="11934826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1" name="正方形/長方形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2" name="正方形/長方形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3" name="正方形/長方形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5" name="正方形/長方形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776" name="正方形/長方形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1876806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524257</xdr:colOff>
      <xdr:row>45</xdr:row>
      <xdr:rowOff>219076</xdr:rowOff>
    </xdr:from>
    <xdr:ext cx="390144" cy="190500"/>
    <xdr:sp macro="" textlink="">
      <xdr:nvSpPr>
        <xdr:cNvPr id="777" name="正方形/長方形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1876807" y="11934826"/>
          <a:ext cx="390144" cy="1905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78" name="正方形/長方形 777">
          <a:extLst>
            <a:ext uri="{FF2B5EF4-FFF2-40B4-BE49-F238E27FC236}">
              <a16:creationId xmlns:a16="http://schemas.microsoft.com/office/drawing/2014/main" id="{FA7B65B9-69B7-40E2-892D-B5AA875E2204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79" name="正方形/長方形 778">
          <a:extLst>
            <a:ext uri="{FF2B5EF4-FFF2-40B4-BE49-F238E27FC236}">
              <a16:creationId xmlns:a16="http://schemas.microsoft.com/office/drawing/2014/main" id="{9ACF8359-385E-469D-B1C9-5576C6CEE6E3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0" name="正方形/長方形 779">
          <a:extLst>
            <a:ext uri="{FF2B5EF4-FFF2-40B4-BE49-F238E27FC236}">
              <a16:creationId xmlns:a16="http://schemas.microsoft.com/office/drawing/2014/main" id="{17124EA6-371F-44AF-922B-628A43335FAA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1" name="正方形/長方形 780">
          <a:extLst>
            <a:ext uri="{FF2B5EF4-FFF2-40B4-BE49-F238E27FC236}">
              <a16:creationId xmlns:a16="http://schemas.microsoft.com/office/drawing/2014/main" id="{3C12CBD2-236F-4925-8A76-22BE4E86659D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2" name="正方形/長方形 781">
          <a:extLst>
            <a:ext uri="{FF2B5EF4-FFF2-40B4-BE49-F238E27FC236}">
              <a16:creationId xmlns:a16="http://schemas.microsoft.com/office/drawing/2014/main" id="{C90C1517-C03A-4A93-87E3-68616AB65E84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3" name="正方形/長方形 782">
          <a:extLst>
            <a:ext uri="{FF2B5EF4-FFF2-40B4-BE49-F238E27FC236}">
              <a16:creationId xmlns:a16="http://schemas.microsoft.com/office/drawing/2014/main" id="{F377C967-D40B-42E3-AE4B-6A6FFD28236C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4" name="正方形/長方形 783">
          <a:extLst>
            <a:ext uri="{FF2B5EF4-FFF2-40B4-BE49-F238E27FC236}">
              <a16:creationId xmlns:a16="http://schemas.microsoft.com/office/drawing/2014/main" id="{7AD2D82D-1E38-46D9-B076-14B793F79408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5" name="正方形/長方形 784">
          <a:extLst>
            <a:ext uri="{FF2B5EF4-FFF2-40B4-BE49-F238E27FC236}">
              <a16:creationId xmlns:a16="http://schemas.microsoft.com/office/drawing/2014/main" id="{2B1C6266-D8E1-47E3-A3AE-FD0D3261FA51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6" name="正方形/長方形 785">
          <a:extLst>
            <a:ext uri="{FF2B5EF4-FFF2-40B4-BE49-F238E27FC236}">
              <a16:creationId xmlns:a16="http://schemas.microsoft.com/office/drawing/2014/main" id="{4CC8223E-35A3-49ED-B346-EC9EC6AC260F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7" name="正方形/長方形 786">
          <a:extLst>
            <a:ext uri="{FF2B5EF4-FFF2-40B4-BE49-F238E27FC236}">
              <a16:creationId xmlns:a16="http://schemas.microsoft.com/office/drawing/2014/main" id="{817418CB-BE0A-4F4C-A382-61FA5E4BFB1B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8" name="正方形/長方形 787">
          <a:extLst>
            <a:ext uri="{FF2B5EF4-FFF2-40B4-BE49-F238E27FC236}">
              <a16:creationId xmlns:a16="http://schemas.microsoft.com/office/drawing/2014/main" id="{1B85D356-B079-4772-90CF-EC8ECA694ACE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89" name="正方形/長方形 788">
          <a:extLst>
            <a:ext uri="{FF2B5EF4-FFF2-40B4-BE49-F238E27FC236}">
              <a16:creationId xmlns:a16="http://schemas.microsoft.com/office/drawing/2014/main" id="{6534B5A6-B3C3-4A70-A02C-CFADE6A2F37C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56</xdr:row>
      <xdr:rowOff>0</xdr:rowOff>
    </xdr:from>
    <xdr:ext cx="435825" cy="374141"/>
    <xdr:sp macro="" textlink="">
      <xdr:nvSpPr>
        <xdr:cNvPr id="790" name="正方形/長方形 789">
          <a:extLst>
            <a:ext uri="{FF2B5EF4-FFF2-40B4-BE49-F238E27FC236}">
              <a16:creationId xmlns:a16="http://schemas.microsoft.com/office/drawing/2014/main" id="{DD5B925D-CC02-4CFA-914D-97D03FA05DD9}"/>
            </a:ext>
          </a:extLst>
        </xdr:cNvPr>
        <xdr:cNvSpPr/>
      </xdr:nvSpPr>
      <xdr:spPr>
        <a:xfrm>
          <a:off x="1872996" y="158115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1" name="正方形/長方形 790">
          <a:extLst>
            <a:ext uri="{FF2B5EF4-FFF2-40B4-BE49-F238E27FC236}">
              <a16:creationId xmlns:a16="http://schemas.microsoft.com/office/drawing/2014/main" id="{9F84A13A-944C-408D-8119-A6393B18ED95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2" name="正方形/長方形 791">
          <a:extLst>
            <a:ext uri="{FF2B5EF4-FFF2-40B4-BE49-F238E27FC236}">
              <a16:creationId xmlns:a16="http://schemas.microsoft.com/office/drawing/2014/main" id="{A4A2FFDD-9841-4DB3-844A-22CD98B9BED8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3" name="正方形/長方形 792">
          <a:extLst>
            <a:ext uri="{FF2B5EF4-FFF2-40B4-BE49-F238E27FC236}">
              <a16:creationId xmlns:a16="http://schemas.microsoft.com/office/drawing/2014/main" id="{99365BE9-1E22-4BEE-948A-5FE417C53E08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4" name="正方形/長方形 793">
          <a:extLst>
            <a:ext uri="{FF2B5EF4-FFF2-40B4-BE49-F238E27FC236}">
              <a16:creationId xmlns:a16="http://schemas.microsoft.com/office/drawing/2014/main" id="{4ABE05EC-F9E4-4860-8746-855A75127F67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5" name="正方形/長方形 794">
          <a:extLst>
            <a:ext uri="{FF2B5EF4-FFF2-40B4-BE49-F238E27FC236}">
              <a16:creationId xmlns:a16="http://schemas.microsoft.com/office/drawing/2014/main" id="{D5ADD046-16FF-4F46-8D52-BCCDCBAF3F3E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6" name="正方形/長方形 795">
          <a:extLst>
            <a:ext uri="{FF2B5EF4-FFF2-40B4-BE49-F238E27FC236}">
              <a16:creationId xmlns:a16="http://schemas.microsoft.com/office/drawing/2014/main" id="{8B1B364A-96FE-457C-8E20-84A0F7A1F7B2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7" name="正方形/長方形 796">
          <a:extLst>
            <a:ext uri="{FF2B5EF4-FFF2-40B4-BE49-F238E27FC236}">
              <a16:creationId xmlns:a16="http://schemas.microsoft.com/office/drawing/2014/main" id="{1F05DA11-FDC4-43A8-BC21-82665EB9FACE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8" name="正方形/長方形 797">
          <a:extLst>
            <a:ext uri="{FF2B5EF4-FFF2-40B4-BE49-F238E27FC236}">
              <a16:creationId xmlns:a16="http://schemas.microsoft.com/office/drawing/2014/main" id="{17ADE09F-9452-493D-B876-870EE99656EE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799" name="正方形/長方形 798">
          <a:extLst>
            <a:ext uri="{FF2B5EF4-FFF2-40B4-BE49-F238E27FC236}">
              <a16:creationId xmlns:a16="http://schemas.microsoft.com/office/drawing/2014/main" id="{BE7CA094-C711-4110-AF0B-4401B1732876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800" name="正方形/長方形 799">
          <a:extLst>
            <a:ext uri="{FF2B5EF4-FFF2-40B4-BE49-F238E27FC236}">
              <a16:creationId xmlns:a16="http://schemas.microsoft.com/office/drawing/2014/main" id="{155C0197-4169-4DEC-9C97-5735BE5BCA20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801" name="正方形/長方形 800">
          <a:extLst>
            <a:ext uri="{FF2B5EF4-FFF2-40B4-BE49-F238E27FC236}">
              <a16:creationId xmlns:a16="http://schemas.microsoft.com/office/drawing/2014/main" id="{6A614B97-5C69-4D4D-96F8-7647D3162166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802" name="正方形/長方形 801">
          <a:extLst>
            <a:ext uri="{FF2B5EF4-FFF2-40B4-BE49-F238E27FC236}">
              <a16:creationId xmlns:a16="http://schemas.microsoft.com/office/drawing/2014/main" id="{7C214BF2-F720-451C-B9A9-F58969CA6501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803" name="正方形/長方形 802">
          <a:extLst>
            <a:ext uri="{FF2B5EF4-FFF2-40B4-BE49-F238E27FC236}">
              <a16:creationId xmlns:a16="http://schemas.microsoft.com/office/drawing/2014/main" id="{3E198CD2-BC41-4992-8DA6-8864AE48FB6E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57</xdr:row>
      <xdr:rowOff>0</xdr:rowOff>
    </xdr:from>
    <xdr:ext cx="435825" cy="374141"/>
    <xdr:sp macro="" textlink="">
      <xdr:nvSpPr>
        <xdr:cNvPr id="804" name="正方形/長方形 803">
          <a:extLst>
            <a:ext uri="{FF2B5EF4-FFF2-40B4-BE49-F238E27FC236}">
              <a16:creationId xmlns:a16="http://schemas.microsoft.com/office/drawing/2014/main" id="{203EB871-45D1-41C7-96C8-B480F345E058}"/>
            </a:ext>
          </a:extLst>
        </xdr:cNvPr>
        <xdr:cNvSpPr/>
      </xdr:nvSpPr>
      <xdr:spPr>
        <a:xfrm>
          <a:off x="1872996" y="1606296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svfl21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2017"/>
      <sheetName val="棚卸2018"/>
      <sheetName val="棚卸2019"/>
      <sheetName val="Sheet3"/>
      <sheetName val="Sheet2"/>
      <sheetName val="売切"/>
      <sheetName val="管理"/>
      <sheetName val="対照"/>
      <sheetName val="入力"/>
      <sheetName val="アマゾン登録用"/>
      <sheetName val="登録用B"/>
      <sheetName val="登録用A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tabSelected="1" zoomScaleNormal="100" workbookViewId="0">
      <selection activeCell="J44" sqref="J44"/>
    </sheetView>
  </sheetViews>
  <sheetFormatPr baseColWidth="10" defaultColWidth="8" defaultRowHeight="17"/>
  <cols>
    <col min="1" max="1" width="0.6640625" style="2" customWidth="1"/>
    <col min="2" max="2" width="3" style="2" customWidth="1"/>
    <col min="3" max="3" width="6.6640625" style="2" customWidth="1"/>
    <col min="4" max="4" width="7.33203125" style="1" customWidth="1"/>
    <col min="5" max="5" width="8.1640625" style="1" customWidth="1"/>
    <col min="6" max="6" width="4" style="2" customWidth="1"/>
    <col min="7" max="7" width="3" style="3" customWidth="1"/>
    <col min="8" max="8" width="7.6640625" style="3" customWidth="1"/>
    <col min="9" max="9" width="21.5" style="5" bestFit="1" customWidth="1"/>
    <col min="10" max="10" width="24.6640625" style="4" customWidth="1"/>
    <col min="11" max="11" width="53.6640625" style="2" customWidth="1"/>
    <col min="12" max="12" width="7.6640625" style="2" customWidth="1"/>
    <col min="13" max="13" width="11.6640625" style="2" bestFit="1" customWidth="1"/>
    <col min="14" max="16384" width="8" style="2"/>
  </cols>
  <sheetData>
    <row r="1" spans="1:13" s="6" customFormat="1" ht="18">
      <c r="C1" s="78" t="s">
        <v>124</v>
      </c>
      <c r="F1" s="79"/>
      <c r="J1" s="78" t="s">
        <v>145</v>
      </c>
      <c r="L1" s="10"/>
      <c r="M1" s="80"/>
    </row>
    <row r="2" spans="1:13" s="7" customFormat="1" ht="6.5" customHeight="1">
      <c r="F2" s="8"/>
      <c r="I2" s="9"/>
      <c r="J2" s="12"/>
      <c r="K2" s="6"/>
      <c r="L2" s="10"/>
      <c r="M2" s="11"/>
    </row>
    <row r="3" spans="1:13" ht="66" thickBot="1">
      <c r="A3" s="2" t="s">
        <v>15</v>
      </c>
      <c r="B3" s="13" t="s">
        <v>0</v>
      </c>
      <c r="C3" s="14" t="s">
        <v>110</v>
      </c>
      <c r="D3" s="15" t="s">
        <v>1</v>
      </c>
      <c r="E3" s="15" t="s">
        <v>2</v>
      </c>
      <c r="F3" s="16" t="s">
        <v>3</v>
      </c>
      <c r="G3" s="16" t="s">
        <v>4</v>
      </c>
      <c r="H3" s="17" t="s">
        <v>5</v>
      </c>
      <c r="I3" s="18" t="s">
        <v>16</v>
      </c>
      <c r="J3" s="18" t="s">
        <v>17</v>
      </c>
      <c r="K3" s="18" t="s">
        <v>6</v>
      </c>
      <c r="L3" s="19" t="s">
        <v>18</v>
      </c>
      <c r="M3" s="20" t="s">
        <v>19</v>
      </c>
    </row>
    <row r="4" spans="1:13" ht="20" customHeight="1" thickTop="1">
      <c r="B4" s="21">
        <v>0</v>
      </c>
      <c r="C4" s="22"/>
      <c r="D4" s="23"/>
      <c r="E4" s="23">
        <v>0</v>
      </c>
      <c r="F4" s="24"/>
      <c r="G4" s="25"/>
      <c r="H4" s="25"/>
      <c r="I4" s="25"/>
      <c r="J4" s="24" t="s">
        <v>46</v>
      </c>
      <c r="K4" s="26"/>
      <c r="L4" s="27">
        <v>0.125</v>
      </c>
      <c r="M4" s="28">
        <v>0.14583333333333334</v>
      </c>
    </row>
    <row r="5" spans="1:13" ht="20" customHeight="1">
      <c r="B5" s="75">
        <v>1</v>
      </c>
      <c r="C5" s="29" t="s">
        <v>22</v>
      </c>
      <c r="D5" s="30">
        <f t="shared" ref="D5:D14" si="0">E5-E4</f>
        <v>4.4000000000000004</v>
      </c>
      <c r="E5" s="30">
        <v>4.4000000000000004</v>
      </c>
      <c r="F5" s="31" t="s">
        <v>7</v>
      </c>
      <c r="G5" s="32" t="s">
        <v>11</v>
      </c>
      <c r="H5" s="32" t="s">
        <v>8</v>
      </c>
      <c r="I5" s="31" t="s">
        <v>47</v>
      </c>
      <c r="J5" s="33" t="s">
        <v>31</v>
      </c>
      <c r="K5" s="31"/>
      <c r="L5" s="34"/>
      <c r="M5" s="35"/>
    </row>
    <row r="6" spans="1:13" ht="20" customHeight="1">
      <c r="B6" s="75">
        <v>2</v>
      </c>
      <c r="C6" s="29" t="s">
        <v>30</v>
      </c>
      <c r="D6" s="30">
        <f t="shared" si="0"/>
        <v>20.200000000000003</v>
      </c>
      <c r="E6" s="30">
        <v>24.6</v>
      </c>
      <c r="F6" s="31" t="s">
        <v>7</v>
      </c>
      <c r="G6" s="32" t="s">
        <v>49</v>
      </c>
      <c r="H6" s="32" t="s">
        <v>9</v>
      </c>
      <c r="I6" s="31" t="s">
        <v>48</v>
      </c>
      <c r="J6" s="33" t="s">
        <v>50</v>
      </c>
      <c r="K6" s="31"/>
      <c r="L6" s="34"/>
      <c r="M6" s="35"/>
    </row>
    <row r="7" spans="1:13" ht="39.75" customHeight="1">
      <c r="B7" s="75">
        <v>3</v>
      </c>
      <c r="C7" s="29" t="s">
        <v>24</v>
      </c>
      <c r="D7" s="30">
        <f t="shared" si="0"/>
        <v>2</v>
      </c>
      <c r="E7" s="30">
        <v>26.6</v>
      </c>
      <c r="F7" s="31" t="s">
        <v>7</v>
      </c>
      <c r="G7" s="32" t="s">
        <v>49</v>
      </c>
      <c r="H7" s="32" t="s">
        <v>9</v>
      </c>
      <c r="I7" s="31" t="s">
        <v>51</v>
      </c>
      <c r="J7" s="33" t="s">
        <v>108</v>
      </c>
      <c r="K7" s="36" t="s">
        <v>142</v>
      </c>
      <c r="L7" s="34"/>
      <c r="M7" s="35"/>
    </row>
    <row r="8" spans="1:13" ht="20" customHeight="1">
      <c r="B8" s="75">
        <v>4</v>
      </c>
      <c r="C8" s="29" t="s">
        <v>29</v>
      </c>
      <c r="D8" s="30">
        <f t="shared" si="0"/>
        <v>0.29999999999999716</v>
      </c>
      <c r="E8" s="30">
        <v>26.9</v>
      </c>
      <c r="F8" s="31"/>
      <c r="G8" s="32" t="s">
        <v>11</v>
      </c>
      <c r="H8" s="32" t="s">
        <v>9</v>
      </c>
      <c r="I8" s="31" t="s">
        <v>47</v>
      </c>
      <c r="J8" s="33" t="s">
        <v>109</v>
      </c>
      <c r="K8" s="31" t="s">
        <v>111</v>
      </c>
      <c r="L8" s="34"/>
      <c r="M8" s="35"/>
    </row>
    <row r="9" spans="1:13" ht="20" customHeight="1">
      <c r="B9" s="75">
        <v>5</v>
      </c>
      <c r="C9" s="29"/>
      <c r="D9" s="30">
        <f t="shared" si="0"/>
        <v>0.90000000000000213</v>
      </c>
      <c r="E9" s="30">
        <v>27.8</v>
      </c>
      <c r="F9" s="31" t="s">
        <v>7</v>
      </c>
      <c r="G9" s="32" t="s">
        <v>49</v>
      </c>
      <c r="H9" s="32" t="s">
        <v>8</v>
      </c>
      <c r="I9" s="31"/>
      <c r="J9" s="33" t="s">
        <v>50</v>
      </c>
      <c r="K9" s="31" t="s">
        <v>52</v>
      </c>
      <c r="L9" s="34"/>
      <c r="M9" s="35"/>
    </row>
    <row r="10" spans="1:13" ht="20" customHeight="1">
      <c r="B10" s="75">
        <v>6</v>
      </c>
      <c r="C10" s="29" t="s">
        <v>24</v>
      </c>
      <c r="D10" s="30">
        <f t="shared" si="0"/>
        <v>9.9000000000000021</v>
      </c>
      <c r="E10" s="30">
        <v>37.700000000000003</v>
      </c>
      <c r="F10" s="31"/>
      <c r="G10" s="32" t="s">
        <v>21</v>
      </c>
      <c r="H10" s="32" t="s">
        <v>8</v>
      </c>
      <c r="I10" s="31" t="s">
        <v>53</v>
      </c>
      <c r="J10" s="33" t="s">
        <v>27</v>
      </c>
      <c r="K10" s="31" t="s">
        <v>54</v>
      </c>
      <c r="L10" s="34"/>
      <c r="M10" s="35"/>
    </row>
    <row r="11" spans="1:13" ht="20" customHeight="1">
      <c r="B11" s="75">
        <v>7</v>
      </c>
      <c r="C11" s="29" t="s">
        <v>28</v>
      </c>
      <c r="D11" s="30">
        <f t="shared" si="0"/>
        <v>0.69999999999999574</v>
      </c>
      <c r="E11" s="30">
        <v>38.4</v>
      </c>
      <c r="F11" s="31"/>
      <c r="G11" s="32" t="s">
        <v>21</v>
      </c>
      <c r="H11" s="32" t="s">
        <v>9</v>
      </c>
      <c r="I11" s="31" t="s">
        <v>53</v>
      </c>
      <c r="J11" s="33" t="s">
        <v>27</v>
      </c>
      <c r="K11" s="31"/>
      <c r="L11" s="34"/>
      <c r="M11" s="35"/>
    </row>
    <row r="12" spans="1:13" ht="20" customHeight="1">
      <c r="B12" s="75">
        <v>8</v>
      </c>
      <c r="C12" s="29" t="s">
        <v>55</v>
      </c>
      <c r="D12" s="30">
        <f t="shared" si="0"/>
        <v>4</v>
      </c>
      <c r="E12" s="30">
        <v>42.4</v>
      </c>
      <c r="F12" s="31"/>
      <c r="G12" s="32" t="s">
        <v>21</v>
      </c>
      <c r="H12" s="32" t="s">
        <v>9</v>
      </c>
      <c r="I12" s="31" t="s">
        <v>56</v>
      </c>
      <c r="J12" s="33" t="s">
        <v>57</v>
      </c>
      <c r="K12" s="31" t="s">
        <v>58</v>
      </c>
      <c r="L12" s="34"/>
      <c r="M12" s="35"/>
    </row>
    <row r="13" spans="1:13" ht="40.5" customHeight="1">
      <c r="B13" s="76">
        <v>9</v>
      </c>
      <c r="C13" s="37" t="s">
        <v>55</v>
      </c>
      <c r="D13" s="38">
        <f t="shared" si="0"/>
        <v>10.800000000000004</v>
      </c>
      <c r="E13" s="38">
        <v>53.2</v>
      </c>
      <c r="F13" s="39"/>
      <c r="G13" s="40" t="s">
        <v>21</v>
      </c>
      <c r="H13" s="40" t="s">
        <v>14</v>
      </c>
      <c r="I13" s="39"/>
      <c r="J13" s="85" t="s">
        <v>107</v>
      </c>
      <c r="K13" s="86"/>
      <c r="L13" s="69"/>
      <c r="M13" s="70"/>
    </row>
    <row r="14" spans="1:13" ht="20" customHeight="1">
      <c r="B14" s="75">
        <v>10</v>
      </c>
      <c r="C14" s="29" t="s">
        <v>55</v>
      </c>
      <c r="D14" s="30">
        <f t="shared" si="0"/>
        <v>22.5</v>
      </c>
      <c r="E14" s="30">
        <v>75.7</v>
      </c>
      <c r="F14" s="31"/>
      <c r="G14" s="32" t="s">
        <v>21</v>
      </c>
      <c r="H14" s="32" t="s">
        <v>8</v>
      </c>
      <c r="I14" s="31" t="s">
        <v>60</v>
      </c>
      <c r="J14" s="33" t="s">
        <v>59</v>
      </c>
      <c r="K14" s="36" t="s">
        <v>143</v>
      </c>
      <c r="L14" s="36"/>
      <c r="M14" s="44"/>
    </row>
    <row r="15" spans="1:13" ht="40.5" customHeight="1">
      <c r="B15" s="76">
        <v>11</v>
      </c>
      <c r="C15" s="37" t="s">
        <v>26</v>
      </c>
      <c r="D15" s="38">
        <f t="shared" ref="D15:D59" si="1">E15-E14</f>
        <v>31.399999999999991</v>
      </c>
      <c r="E15" s="38">
        <v>107.1</v>
      </c>
      <c r="F15" s="39"/>
      <c r="G15" s="40" t="s">
        <v>21</v>
      </c>
      <c r="H15" s="40" t="s">
        <v>44</v>
      </c>
      <c r="I15" s="39"/>
      <c r="J15" s="85" t="s">
        <v>106</v>
      </c>
      <c r="K15" s="86"/>
      <c r="L15" s="62"/>
      <c r="M15" s="61"/>
    </row>
    <row r="16" spans="1:13" ht="20" customHeight="1">
      <c r="B16" s="75">
        <v>12</v>
      </c>
      <c r="C16" s="29" t="s">
        <v>26</v>
      </c>
      <c r="D16" s="30">
        <f t="shared" si="1"/>
        <v>31.400000000000006</v>
      </c>
      <c r="E16" s="30">
        <v>138.5</v>
      </c>
      <c r="F16" s="31"/>
      <c r="G16" s="32" t="s">
        <v>10</v>
      </c>
      <c r="H16" s="32" t="s">
        <v>8</v>
      </c>
      <c r="I16" s="31" t="s">
        <v>61</v>
      </c>
      <c r="J16" s="33" t="s">
        <v>59</v>
      </c>
      <c r="K16" s="31" t="s">
        <v>144</v>
      </c>
      <c r="L16" s="34"/>
      <c r="M16" s="35"/>
    </row>
    <row r="17" spans="2:18" ht="20" customHeight="1">
      <c r="B17" s="21">
        <v>13</v>
      </c>
      <c r="C17" s="46" t="s">
        <v>26</v>
      </c>
      <c r="D17" s="47">
        <f t="shared" si="1"/>
        <v>23</v>
      </c>
      <c r="E17" s="47">
        <v>161.5</v>
      </c>
      <c r="F17" s="48"/>
      <c r="G17" s="49"/>
      <c r="H17" s="49" t="s">
        <v>14</v>
      </c>
      <c r="I17" s="48"/>
      <c r="J17" s="73" t="s">
        <v>126</v>
      </c>
      <c r="K17" s="48"/>
      <c r="L17" s="51">
        <v>0.32361111111111113</v>
      </c>
      <c r="M17" s="52">
        <v>0.57500000000000007</v>
      </c>
    </row>
    <row r="18" spans="2:18" ht="20" customHeight="1">
      <c r="B18" s="75">
        <v>14</v>
      </c>
      <c r="C18" s="29" t="s">
        <v>26</v>
      </c>
      <c r="D18" s="30">
        <f t="shared" si="1"/>
        <v>0.40000000000000568</v>
      </c>
      <c r="E18" s="30">
        <v>161.9</v>
      </c>
      <c r="F18" s="31"/>
      <c r="G18" s="32" t="s">
        <v>11</v>
      </c>
      <c r="H18" s="32" t="s">
        <v>8</v>
      </c>
      <c r="I18" s="31"/>
      <c r="J18" s="33" t="s">
        <v>25</v>
      </c>
      <c r="K18" s="31" t="s">
        <v>146</v>
      </c>
      <c r="L18" s="34"/>
      <c r="M18" s="35"/>
    </row>
    <row r="19" spans="2:18" ht="20" customHeight="1">
      <c r="B19" s="75">
        <v>15</v>
      </c>
      <c r="C19" s="29"/>
      <c r="D19" s="30">
        <f t="shared" si="1"/>
        <v>2.1999999999999886</v>
      </c>
      <c r="E19" s="30">
        <v>164.1</v>
      </c>
      <c r="F19" s="31" t="s">
        <v>7</v>
      </c>
      <c r="G19" s="32" t="s">
        <v>10</v>
      </c>
      <c r="H19" s="32" t="s">
        <v>9</v>
      </c>
      <c r="I19" s="31"/>
      <c r="J19" s="33" t="s">
        <v>70</v>
      </c>
      <c r="K19" s="31" t="s">
        <v>62</v>
      </c>
      <c r="L19" s="34"/>
      <c r="M19" s="35"/>
    </row>
    <row r="20" spans="2:18" ht="20" customHeight="1">
      <c r="B20" s="75">
        <v>16</v>
      </c>
      <c r="C20" s="29" t="s">
        <v>63</v>
      </c>
      <c r="D20" s="30">
        <f t="shared" si="1"/>
        <v>6.7000000000000171</v>
      </c>
      <c r="E20" s="30">
        <v>170.8</v>
      </c>
      <c r="F20" s="31" t="s">
        <v>13</v>
      </c>
      <c r="G20" s="32" t="s">
        <v>10</v>
      </c>
      <c r="H20" s="32" t="s">
        <v>8</v>
      </c>
      <c r="I20" s="36" t="s">
        <v>66</v>
      </c>
      <c r="J20" s="41" t="s">
        <v>23</v>
      </c>
      <c r="K20" s="36"/>
      <c r="L20" s="36"/>
      <c r="M20" s="44"/>
    </row>
    <row r="21" spans="2:18" ht="20" customHeight="1">
      <c r="B21" s="75">
        <v>17</v>
      </c>
      <c r="C21" s="29" t="s">
        <v>64</v>
      </c>
      <c r="D21" s="30">
        <f t="shared" si="1"/>
        <v>0.39999999999997726</v>
      </c>
      <c r="E21" s="30">
        <v>171.2</v>
      </c>
      <c r="F21" s="31" t="s">
        <v>12</v>
      </c>
      <c r="G21" s="32" t="s">
        <v>10</v>
      </c>
      <c r="H21" s="32" t="s">
        <v>9</v>
      </c>
      <c r="I21" s="43" t="s">
        <v>65</v>
      </c>
      <c r="J21" s="41" t="s">
        <v>23</v>
      </c>
      <c r="K21" s="36" t="s">
        <v>112</v>
      </c>
      <c r="L21" s="36"/>
      <c r="M21" s="44"/>
    </row>
    <row r="22" spans="2:18" ht="20" customHeight="1">
      <c r="B22" s="76">
        <v>18</v>
      </c>
      <c r="C22" s="37" t="s">
        <v>63</v>
      </c>
      <c r="D22" s="38">
        <f t="shared" si="1"/>
        <v>8.3000000000000114</v>
      </c>
      <c r="E22" s="38">
        <v>179.5</v>
      </c>
      <c r="F22" s="39"/>
      <c r="G22" s="40"/>
      <c r="H22" s="40" t="s">
        <v>14</v>
      </c>
      <c r="I22" s="42"/>
      <c r="J22" s="71" t="s">
        <v>121</v>
      </c>
      <c r="K22" s="39"/>
      <c r="L22" s="62"/>
      <c r="M22" s="61"/>
    </row>
    <row r="23" spans="2:18" s="72" customFormat="1" ht="20" customHeight="1">
      <c r="B23" s="75">
        <v>19</v>
      </c>
      <c r="C23" s="29" t="s">
        <v>63</v>
      </c>
      <c r="D23" s="30">
        <f t="shared" si="1"/>
        <v>5.4000000000000057</v>
      </c>
      <c r="E23" s="30">
        <v>184.9</v>
      </c>
      <c r="F23" s="31" t="s">
        <v>13</v>
      </c>
      <c r="G23" s="32" t="s">
        <v>10</v>
      </c>
      <c r="H23" s="32" t="s">
        <v>9</v>
      </c>
      <c r="I23" s="31" t="s">
        <v>40</v>
      </c>
      <c r="J23" s="31" t="s">
        <v>67</v>
      </c>
      <c r="K23" s="31"/>
      <c r="L23" s="34"/>
      <c r="M23" s="44"/>
    </row>
    <row r="24" spans="2:18" ht="20" customHeight="1">
      <c r="B24" s="75">
        <v>20</v>
      </c>
      <c r="C24" s="29" t="s">
        <v>68</v>
      </c>
      <c r="D24" s="30">
        <f t="shared" si="1"/>
        <v>0.69999999999998863</v>
      </c>
      <c r="E24" s="30">
        <v>185.6</v>
      </c>
      <c r="F24" s="31"/>
      <c r="G24" s="32" t="s">
        <v>10</v>
      </c>
      <c r="H24" s="32" t="s">
        <v>8</v>
      </c>
      <c r="I24" s="43" t="s">
        <v>69</v>
      </c>
      <c r="J24" s="31" t="s">
        <v>67</v>
      </c>
      <c r="K24" s="31"/>
      <c r="L24" s="34"/>
      <c r="M24" s="35"/>
    </row>
    <row r="25" spans="2:18" ht="20" customHeight="1">
      <c r="B25" s="75">
        <v>21</v>
      </c>
      <c r="C25" s="29" t="s">
        <v>63</v>
      </c>
      <c r="D25" s="30">
        <f t="shared" si="1"/>
        <v>5.5</v>
      </c>
      <c r="E25" s="30">
        <v>191.1</v>
      </c>
      <c r="F25" s="31" t="s">
        <v>7</v>
      </c>
      <c r="G25" s="32" t="s">
        <v>10</v>
      </c>
      <c r="H25" s="32" t="s">
        <v>9</v>
      </c>
      <c r="I25" s="43"/>
      <c r="J25" s="31" t="s">
        <v>67</v>
      </c>
      <c r="K25" s="31" t="s">
        <v>113</v>
      </c>
      <c r="L25" s="34"/>
      <c r="M25" s="35"/>
      <c r="O25" s="45"/>
      <c r="P25" s="45"/>
      <c r="Q25" s="45"/>
      <c r="R25" s="45"/>
    </row>
    <row r="26" spans="2:18" ht="20" customHeight="1">
      <c r="B26" s="75">
        <v>22</v>
      </c>
      <c r="C26" s="29"/>
      <c r="D26" s="30">
        <f t="shared" si="1"/>
        <v>6.7000000000000171</v>
      </c>
      <c r="E26" s="30">
        <v>197.8</v>
      </c>
      <c r="F26" s="31" t="s">
        <v>7</v>
      </c>
      <c r="G26" s="32" t="s">
        <v>10</v>
      </c>
      <c r="H26" s="32" t="s">
        <v>8</v>
      </c>
      <c r="I26" s="43"/>
      <c r="J26" s="31" t="s">
        <v>71</v>
      </c>
      <c r="K26" s="31" t="s">
        <v>72</v>
      </c>
      <c r="L26" s="34"/>
      <c r="M26" s="35"/>
      <c r="O26" s="45"/>
      <c r="P26" s="45"/>
      <c r="Q26" s="45"/>
      <c r="R26" s="45"/>
    </row>
    <row r="27" spans="2:18" ht="20" customHeight="1">
      <c r="B27" s="75">
        <v>23</v>
      </c>
      <c r="C27" s="29"/>
      <c r="D27" s="30">
        <f t="shared" si="1"/>
        <v>1.5999999999999943</v>
      </c>
      <c r="E27" s="30">
        <v>199.4</v>
      </c>
      <c r="F27" s="31"/>
      <c r="G27" s="32" t="s">
        <v>10</v>
      </c>
      <c r="H27" s="32" t="s">
        <v>8</v>
      </c>
      <c r="I27" s="43"/>
      <c r="J27" s="31" t="s">
        <v>71</v>
      </c>
      <c r="K27" s="31" t="s">
        <v>114</v>
      </c>
      <c r="L27" s="34"/>
      <c r="M27" s="35"/>
      <c r="O27" s="45"/>
      <c r="P27" s="45"/>
      <c r="Q27" s="45"/>
      <c r="R27" s="45"/>
    </row>
    <row r="28" spans="2:18" ht="20" customHeight="1">
      <c r="B28" s="21">
        <v>24</v>
      </c>
      <c r="C28" s="46"/>
      <c r="D28" s="47">
        <f t="shared" si="1"/>
        <v>0.29999999999998295</v>
      </c>
      <c r="E28" s="47">
        <v>199.7</v>
      </c>
      <c r="F28" s="48"/>
      <c r="G28" s="49"/>
      <c r="H28" s="49" t="s">
        <v>44</v>
      </c>
      <c r="I28" s="50"/>
      <c r="J28" s="73" t="s">
        <v>125</v>
      </c>
      <c r="K28" s="48"/>
      <c r="L28" s="51">
        <v>0.37013888888888885</v>
      </c>
      <c r="M28" s="52">
        <v>0.68055555555555547</v>
      </c>
      <c r="O28" s="45"/>
      <c r="P28" s="45"/>
      <c r="Q28" s="45"/>
      <c r="R28" s="45"/>
    </row>
    <row r="29" spans="2:18" ht="20" customHeight="1">
      <c r="B29" s="75">
        <v>25</v>
      </c>
      <c r="C29" s="29"/>
      <c r="D29" s="30">
        <f t="shared" si="1"/>
        <v>0.30000000000001137</v>
      </c>
      <c r="E29" s="30">
        <v>200</v>
      </c>
      <c r="F29" s="31" t="s">
        <v>13</v>
      </c>
      <c r="G29" s="32" t="s">
        <v>10</v>
      </c>
      <c r="H29" s="32" t="s">
        <v>8</v>
      </c>
      <c r="I29" s="43"/>
      <c r="J29" s="31" t="s">
        <v>71</v>
      </c>
      <c r="K29" s="31" t="s">
        <v>115</v>
      </c>
      <c r="L29" s="34"/>
      <c r="M29" s="35"/>
      <c r="O29" s="45"/>
      <c r="P29" s="45"/>
      <c r="Q29" s="45"/>
      <c r="R29" s="45"/>
    </row>
    <row r="30" spans="2:18" ht="20" customHeight="1">
      <c r="B30" s="75">
        <v>26</v>
      </c>
      <c r="C30" s="29"/>
      <c r="D30" s="30">
        <f t="shared" si="1"/>
        <v>0.59999999999999432</v>
      </c>
      <c r="E30" s="30">
        <v>200.6</v>
      </c>
      <c r="F30" s="31" t="s">
        <v>7</v>
      </c>
      <c r="G30" s="32" t="s">
        <v>10</v>
      </c>
      <c r="H30" s="32" t="s">
        <v>8</v>
      </c>
      <c r="I30" s="43"/>
      <c r="J30" s="31" t="s">
        <v>41</v>
      </c>
      <c r="K30" s="31" t="s">
        <v>116</v>
      </c>
      <c r="L30" s="34"/>
      <c r="M30" s="35"/>
      <c r="O30" s="45"/>
      <c r="P30" s="45"/>
      <c r="Q30" s="45"/>
      <c r="R30" s="45"/>
    </row>
    <row r="31" spans="2:18" ht="39.75" customHeight="1">
      <c r="B31" s="75">
        <v>27</v>
      </c>
      <c r="C31" s="29"/>
      <c r="D31" s="30">
        <f t="shared" si="1"/>
        <v>2.4000000000000057</v>
      </c>
      <c r="E31" s="30">
        <v>203</v>
      </c>
      <c r="F31" s="31" t="s">
        <v>7</v>
      </c>
      <c r="G31" s="32" t="s">
        <v>20</v>
      </c>
      <c r="H31" s="32" t="s">
        <v>9</v>
      </c>
      <c r="I31" s="43"/>
      <c r="J31" s="33" t="s">
        <v>73</v>
      </c>
      <c r="K31" s="36" t="s">
        <v>117</v>
      </c>
      <c r="L31" s="34"/>
      <c r="M31" s="35"/>
    </row>
    <row r="32" spans="2:18" ht="20" customHeight="1">
      <c r="B32" s="75">
        <v>28</v>
      </c>
      <c r="C32" s="29" t="s">
        <v>43</v>
      </c>
      <c r="D32" s="30">
        <f t="shared" si="1"/>
        <v>1.6999999999999886</v>
      </c>
      <c r="E32" s="30">
        <v>204.7</v>
      </c>
      <c r="F32" s="31" t="s">
        <v>7</v>
      </c>
      <c r="G32" s="32" t="s">
        <v>20</v>
      </c>
      <c r="H32" s="32" t="s">
        <v>8</v>
      </c>
      <c r="I32" s="43" t="s">
        <v>74</v>
      </c>
      <c r="J32" s="33" t="s">
        <v>73</v>
      </c>
      <c r="K32" s="31" t="s">
        <v>118</v>
      </c>
      <c r="L32" s="34"/>
      <c r="M32" s="35"/>
    </row>
    <row r="33" spans="1:16" ht="20" customHeight="1">
      <c r="B33" s="75">
        <v>29</v>
      </c>
      <c r="C33" s="29" t="s">
        <v>75</v>
      </c>
      <c r="D33" s="30">
        <f t="shared" si="1"/>
        <v>1.8000000000000114</v>
      </c>
      <c r="E33" s="30">
        <v>206.5</v>
      </c>
      <c r="F33" s="31" t="s">
        <v>7</v>
      </c>
      <c r="G33" s="32" t="s">
        <v>20</v>
      </c>
      <c r="H33" s="32" t="s">
        <v>9</v>
      </c>
      <c r="I33" s="43"/>
      <c r="J33" s="33" t="s">
        <v>77</v>
      </c>
      <c r="K33" s="31" t="s">
        <v>76</v>
      </c>
      <c r="L33" s="34"/>
      <c r="M33" s="35"/>
    </row>
    <row r="34" spans="1:16" ht="20" customHeight="1">
      <c r="B34" s="75">
        <v>30</v>
      </c>
      <c r="C34" s="29"/>
      <c r="D34" s="30">
        <f t="shared" si="1"/>
        <v>1.6999999999999886</v>
      </c>
      <c r="E34" s="30">
        <v>208.2</v>
      </c>
      <c r="F34" s="31" t="s">
        <v>13</v>
      </c>
      <c r="G34" s="32" t="s">
        <v>10</v>
      </c>
      <c r="H34" s="32" t="s">
        <v>8</v>
      </c>
      <c r="I34" s="43"/>
      <c r="J34" s="33" t="s">
        <v>77</v>
      </c>
      <c r="K34" s="31"/>
      <c r="L34" s="34"/>
      <c r="M34" s="35"/>
    </row>
    <row r="35" spans="1:16" ht="20" customHeight="1">
      <c r="B35" s="75">
        <v>31</v>
      </c>
      <c r="C35" s="29" t="s">
        <v>75</v>
      </c>
      <c r="D35" s="30">
        <f t="shared" si="1"/>
        <v>17.200000000000017</v>
      </c>
      <c r="E35" s="30">
        <v>225.4</v>
      </c>
      <c r="F35" s="31" t="s">
        <v>79</v>
      </c>
      <c r="G35" s="32" t="s">
        <v>10</v>
      </c>
      <c r="H35" s="32" t="s">
        <v>9</v>
      </c>
      <c r="I35" s="43"/>
      <c r="J35" s="36" t="s">
        <v>78</v>
      </c>
      <c r="K35" s="36" t="s">
        <v>80</v>
      </c>
      <c r="L35" s="34"/>
      <c r="M35" s="35"/>
    </row>
    <row r="36" spans="1:16" ht="20" customHeight="1">
      <c r="B36" s="75">
        <v>32</v>
      </c>
      <c r="C36" s="29" t="s">
        <v>75</v>
      </c>
      <c r="D36" s="30">
        <f t="shared" si="1"/>
        <v>0.69999999999998863</v>
      </c>
      <c r="E36" s="30">
        <v>226.1</v>
      </c>
      <c r="F36" s="31" t="s">
        <v>13</v>
      </c>
      <c r="G36" s="32" t="s">
        <v>11</v>
      </c>
      <c r="H36" s="32" t="s">
        <v>8</v>
      </c>
      <c r="I36" s="43" t="s">
        <v>81</v>
      </c>
      <c r="J36" s="33" t="s">
        <v>82</v>
      </c>
      <c r="K36" s="31" t="s">
        <v>83</v>
      </c>
      <c r="L36" s="34"/>
      <c r="M36" s="35"/>
    </row>
    <row r="37" spans="1:16" ht="20" customHeight="1">
      <c r="B37" s="76">
        <v>33</v>
      </c>
      <c r="C37" s="37" t="s">
        <v>75</v>
      </c>
      <c r="D37" s="38">
        <f t="shared" si="1"/>
        <v>0.5</v>
      </c>
      <c r="E37" s="38">
        <v>226.6</v>
      </c>
      <c r="F37" s="39"/>
      <c r="G37" s="40"/>
      <c r="H37" s="40" t="s">
        <v>14</v>
      </c>
      <c r="I37" s="42"/>
      <c r="J37" s="71" t="s">
        <v>122</v>
      </c>
      <c r="K37" s="39"/>
      <c r="L37" s="62"/>
      <c r="M37" s="61"/>
    </row>
    <row r="38" spans="1:16" ht="20" customHeight="1">
      <c r="B38" s="75">
        <v>34</v>
      </c>
      <c r="C38" s="30" t="s">
        <v>75</v>
      </c>
      <c r="D38" s="30">
        <f t="shared" si="1"/>
        <v>0.40000000000000568</v>
      </c>
      <c r="E38" s="30">
        <v>227</v>
      </c>
      <c r="F38" s="31" t="s">
        <v>7</v>
      </c>
      <c r="G38" s="32" t="s">
        <v>11</v>
      </c>
      <c r="H38" s="32" t="s">
        <v>9</v>
      </c>
      <c r="I38" s="31"/>
      <c r="J38" s="33" t="s">
        <v>85</v>
      </c>
      <c r="K38" s="31" t="s">
        <v>84</v>
      </c>
      <c r="L38" s="34"/>
      <c r="M38" s="35"/>
      <c r="N38" s="53"/>
      <c r="P38" s="53"/>
    </row>
    <row r="39" spans="1:16" ht="40.5" customHeight="1">
      <c r="B39" s="75">
        <v>35</v>
      </c>
      <c r="C39" s="30" t="s">
        <v>86</v>
      </c>
      <c r="D39" s="30">
        <f t="shared" si="1"/>
        <v>5.5999999999999943</v>
      </c>
      <c r="E39" s="30">
        <v>232.6</v>
      </c>
      <c r="F39" s="31" t="s">
        <v>7</v>
      </c>
      <c r="G39" s="32" t="s">
        <v>10</v>
      </c>
      <c r="H39" s="32" t="s">
        <v>9</v>
      </c>
      <c r="I39" s="54"/>
      <c r="J39" s="33" t="s">
        <v>39</v>
      </c>
      <c r="K39" s="36" t="s">
        <v>45</v>
      </c>
      <c r="L39" s="34"/>
      <c r="M39" s="35"/>
    </row>
    <row r="40" spans="1:16" ht="20" customHeight="1">
      <c r="B40" s="75">
        <v>36</v>
      </c>
      <c r="C40" s="29"/>
      <c r="D40" s="30">
        <f t="shared" si="1"/>
        <v>9.3000000000000114</v>
      </c>
      <c r="E40" s="30">
        <v>241.9</v>
      </c>
      <c r="F40" s="31" t="s">
        <v>7</v>
      </c>
      <c r="G40" s="32" t="s">
        <v>10</v>
      </c>
      <c r="H40" s="32" t="s">
        <v>8</v>
      </c>
      <c r="I40" s="31"/>
      <c r="J40" s="33" t="s">
        <v>88</v>
      </c>
      <c r="K40" s="31" t="s">
        <v>87</v>
      </c>
      <c r="L40" s="34"/>
      <c r="M40" s="35"/>
    </row>
    <row r="41" spans="1:16" s="58" customFormat="1" ht="20" customHeight="1">
      <c r="A41" s="2"/>
      <c r="B41" s="75">
        <v>37</v>
      </c>
      <c r="C41" s="29" t="s">
        <v>38</v>
      </c>
      <c r="D41" s="30">
        <f t="shared" si="1"/>
        <v>10.400000000000006</v>
      </c>
      <c r="E41" s="30">
        <v>252.3</v>
      </c>
      <c r="F41" s="31" t="s">
        <v>7</v>
      </c>
      <c r="G41" s="32" t="s">
        <v>11</v>
      </c>
      <c r="H41" s="32" t="s">
        <v>8</v>
      </c>
      <c r="I41" s="55" t="s">
        <v>89</v>
      </c>
      <c r="J41" s="33" t="s">
        <v>90</v>
      </c>
      <c r="K41" s="31" t="s">
        <v>91</v>
      </c>
      <c r="L41" s="56"/>
      <c r="M41" s="57"/>
      <c r="N41" s="2"/>
      <c r="O41" s="2"/>
      <c r="P41" s="2"/>
    </row>
    <row r="42" spans="1:16" s="58" customFormat="1" ht="20.25" customHeight="1">
      <c r="A42" s="2"/>
      <c r="B42" s="75">
        <v>38</v>
      </c>
      <c r="C42" s="29" t="s">
        <v>38</v>
      </c>
      <c r="D42" s="30">
        <f t="shared" si="1"/>
        <v>4.6999999999999886</v>
      </c>
      <c r="E42" s="30">
        <v>257</v>
      </c>
      <c r="F42" s="31"/>
      <c r="G42" s="32" t="s">
        <v>11</v>
      </c>
      <c r="H42" s="32" t="s">
        <v>8</v>
      </c>
      <c r="I42" s="55" t="s">
        <v>128</v>
      </c>
      <c r="J42" s="33" t="s">
        <v>129</v>
      </c>
      <c r="K42" s="36" t="s">
        <v>130</v>
      </c>
      <c r="L42" s="56"/>
      <c r="M42" s="35"/>
      <c r="N42" s="2"/>
      <c r="O42" s="2"/>
      <c r="P42" s="2"/>
    </row>
    <row r="43" spans="1:16" s="58" customFormat="1" ht="21" customHeight="1">
      <c r="A43" s="2"/>
      <c r="B43" s="77">
        <v>39</v>
      </c>
      <c r="C43" s="46" t="s">
        <v>131</v>
      </c>
      <c r="D43" s="47">
        <f t="shared" si="1"/>
        <v>1.3999999999999773</v>
      </c>
      <c r="E43" s="47">
        <v>258.39999999999998</v>
      </c>
      <c r="F43" s="48"/>
      <c r="G43" s="49"/>
      <c r="H43" s="49" t="s">
        <v>44</v>
      </c>
      <c r="I43" s="50"/>
      <c r="J43" s="73" t="s">
        <v>151</v>
      </c>
      <c r="K43" s="84"/>
      <c r="L43" s="51">
        <v>0.4458333333333333</v>
      </c>
      <c r="M43" s="52">
        <v>0.84166666666666667</v>
      </c>
      <c r="N43" s="2"/>
      <c r="O43" s="2"/>
      <c r="P43" s="2"/>
    </row>
    <row r="44" spans="1:16" s="58" customFormat="1" ht="20" customHeight="1">
      <c r="A44" s="2"/>
      <c r="B44" s="75">
        <v>40</v>
      </c>
      <c r="C44" s="29" t="s">
        <v>131</v>
      </c>
      <c r="D44" s="30">
        <f t="shared" si="1"/>
        <v>0.10000000000002274</v>
      </c>
      <c r="E44" s="30">
        <v>258.5</v>
      </c>
      <c r="F44" s="31" t="s">
        <v>7</v>
      </c>
      <c r="G44" s="32" t="s">
        <v>11</v>
      </c>
      <c r="H44" s="32" t="s">
        <v>8</v>
      </c>
      <c r="I44" s="55" t="s">
        <v>132</v>
      </c>
      <c r="J44" s="31" t="s">
        <v>133</v>
      </c>
      <c r="K44" s="31" t="s">
        <v>134</v>
      </c>
      <c r="L44" s="56"/>
      <c r="M44" s="35"/>
      <c r="N44" s="2"/>
      <c r="O44" s="2"/>
      <c r="P44" s="2"/>
    </row>
    <row r="45" spans="1:16" s="58" customFormat="1" ht="20" customHeight="1">
      <c r="A45" s="2"/>
      <c r="B45" s="75">
        <v>41</v>
      </c>
      <c r="C45" s="29" t="s">
        <v>139</v>
      </c>
      <c r="D45" s="30">
        <f t="shared" si="1"/>
        <v>0.60000000000002274</v>
      </c>
      <c r="E45" s="30">
        <v>259.10000000000002</v>
      </c>
      <c r="F45" s="31" t="s">
        <v>13</v>
      </c>
      <c r="G45" s="32" t="s">
        <v>10</v>
      </c>
      <c r="H45" s="32" t="s">
        <v>9</v>
      </c>
      <c r="I45" s="55" t="s">
        <v>135</v>
      </c>
      <c r="J45" s="31" t="s">
        <v>137</v>
      </c>
      <c r="K45" s="31" t="s">
        <v>136</v>
      </c>
      <c r="L45" s="56"/>
      <c r="M45" s="35"/>
      <c r="N45" s="2"/>
      <c r="O45" s="2"/>
      <c r="P45" s="2"/>
    </row>
    <row r="46" spans="1:16" s="58" customFormat="1" ht="20" customHeight="1">
      <c r="A46" s="2"/>
      <c r="B46" s="75">
        <v>42</v>
      </c>
      <c r="C46" s="29" t="s">
        <v>38</v>
      </c>
      <c r="D46" s="30">
        <f t="shared" si="1"/>
        <v>9.9999999999965894E-2</v>
      </c>
      <c r="E46" s="30">
        <v>259.2</v>
      </c>
      <c r="F46" s="31"/>
      <c r="G46" s="32" t="s">
        <v>10</v>
      </c>
      <c r="H46" s="32" t="s">
        <v>8</v>
      </c>
      <c r="I46" s="55"/>
      <c r="J46" s="31" t="s">
        <v>137</v>
      </c>
      <c r="K46" s="31" t="s">
        <v>138</v>
      </c>
      <c r="L46" s="56"/>
      <c r="M46" s="35"/>
      <c r="N46" s="2"/>
      <c r="O46" s="2"/>
      <c r="P46" s="2"/>
    </row>
    <row r="47" spans="1:16" s="58" customFormat="1" ht="20" customHeight="1">
      <c r="A47" s="2"/>
      <c r="B47" s="75">
        <v>43</v>
      </c>
      <c r="C47" s="29"/>
      <c r="D47" s="30">
        <f t="shared" si="1"/>
        <v>5.6000000000000227</v>
      </c>
      <c r="E47" s="30">
        <v>264.8</v>
      </c>
      <c r="F47" s="31" t="s">
        <v>13</v>
      </c>
      <c r="G47" s="32" t="s">
        <v>10</v>
      </c>
      <c r="H47" s="32" t="s">
        <v>8</v>
      </c>
      <c r="I47" s="55" t="s">
        <v>92</v>
      </c>
      <c r="J47" s="31" t="s">
        <v>93</v>
      </c>
      <c r="K47" s="31"/>
      <c r="L47" s="56"/>
      <c r="M47" s="35"/>
      <c r="N47" s="2"/>
      <c r="O47" s="2"/>
      <c r="P47" s="2"/>
    </row>
    <row r="48" spans="1:16" s="58" customFormat="1" ht="40.5" customHeight="1">
      <c r="A48" s="2"/>
      <c r="B48" s="76">
        <v>44</v>
      </c>
      <c r="C48" s="37" t="s">
        <v>94</v>
      </c>
      <c r="D48" s="38">
        <f t="shared" si="1"/>
        <v>5.6999999999999886</v>
      </c>
      <c r="E48" s="38">
        <v>270.5</v>
      </c>
      <c r="F48" s="39" t="s">
        <v>12</v>
      </c>
      <c r="G48" s="40" t="s">
        <v>10</v>
      </c>
      <c r="H48" s="40" t="s">
        <v>9</v>
      </c>
      <c r="I48" s="59" t="s">
        <v>95</v>
      </c>
      <c r="J48" s="85" t="s">
        <v>123</v>
      </c>
      <c r="K48" s="86"/>
      <c r="L48" s="60"/>
      <c r="M48" s="61"/>
      <c r="N48" s="2"/>
      <c r="O48" s="2"/>
      <c r="P48" s="2"/>
    </row>
    <row r="49" spans="1:16" ht="39.75" customHeight="1">
      <c r="B49" s="75">
        <v>45</v>
      </c>
      <c r="C49" s="29" t="s">
        <v>37</v>
      </c>
      <c r="D49" s="30">
        <f t="shared" si="1"/>
        <v>54.800000000000011</v>
      </c>
      <c r="E49" s="30">
        <v>325.3</v>
      </c>
      <c r="F49" s="31" t="s">
        <v>7</v>
      </c>
      <c r="G49" s="32" t="s">
        <v>10</v>
      </c>
      <c r="H49" s="32" t="s">
        <v>9</v>
      </c>
      <c r="I49" s="43" t="s">
        <v>96</v>
      </c>
      <c r="J49" s="33" t="s">
        <v>97</v>
      </c>
      <c r="K49" s="36" t="s">
        <v>140</v>
      </c>
      <c r="L49" s="34"/>
      <c r="M49" s="35"/>
    </row>
    <row r="50" spans="1:16" ht="20" customHeight="1">
      <c r="B50" s="75">
        <v>46</v>
      </c>
      <c r="C50" s="29" t="s">
        <v>98</v>
      </c>
      <c r="D50" s="30">
        <f t="shared" si="1"/>
        <v>7.8000000000000114</v>
      </c>
      <c r="E50" s="30">
        <v>333.1</v>
      </c>
      <c r="F50" s="31" t="s">
        <v>13</v>
      </c>
      <c r="G50" s="32" t="s">
        <v>11</v>
      </c>
      <c r="H50" s="32" t="s">
        <v>9</v>
      </c>
      <c r="I50" s="43"/>
      <c r="J50" s="33" t="s">
        <v>36</v>
      </c>
      <c r="K50" s="31" t="s">
        <v>119</v>
      </c>
      <c r="L50" s="34"/>
      <c r="M50" s="35"/>
    </row>
    <row r="51" spans="1:16" ht="20" customHeight="1">
      <c r="B51" s="21">
        <v>47</v>
      </c>
      <c r="C51" s="47" t="s">
        <v>32</v>
      </c>
      <c r="D51" s="47">
        <f t="shared" si="1"/>
        <v>9.9999999999965894E-2</v>
      </c>
      <c r="E51" s="47">
        <v>333.2</v>
      </c>
      <c r="F51" s="48"/>
      <c r="G51" s="49" t="s">
        <v>11</v>
      </c>
      <c r="H51" s="49" t="s">
        <v>14</v>
      </c>
      <c r="I51" s="48"/>
      <c r="J51" s="73" t="s">
        <v>127</v>
      </c>
      <c r="K51" s="48"/>
      <c r="L51" s="51">
        <v>0.54305555555555551</v>
      </c>
      <c r="M51" s="81">
        <v>45135.05</v>
      </c>
      <c r="N51" s="53"/>
      <c r="P51" s="53"/>
    </row>
    <row r="52" spans="1:16" ht="20" customHeight="1">
      <c r="B52" s="75">
        <v>48</v>
      </c>
      <c r="C52" s="30" t="s">
        <v>32</v>
      </c>
      <c r="D52" s="30">
        <f t="shared" si="1"/>
        <v>8.5</v>
      </c>
      <c r="E52" s="30">
        <v>341.7</v>
      </c>
      <c r="F52" s="31" t="s">
        <v>7</v>
      </c>
      <c r="G52" s="32" t="s">
        <v>11</v>
      </c>
      <c r="H52" s="32" t="s">
        <v>8</v>
      </c>
      <c r="I52" s="54"/>
      <c r="J52" s="33" t="s">
        <v>34</v>
      </c>
      <c r="K52" s="31" t="s">
        <v>120</v>
      </c>
      <c r="L52" s="34"/>
      <c r="M52" s="35"/>
    </row>
    <row r="53" spans="1:16" s="58" customFormat="1" ht="20" customHeight="1">
      <c r="A53" s="2"/>
      <c r="B53" s="75">
        <v>49</v>
      </c>
      <c r="C53" s="29"/>
      <c r="D53" s="30">
        <f t="shared" si="1"/>
        <v>4.4000000000000341</v>
      </c>
      <c r="E53" s="30">
        <v>346.1</v>
      </c>
      <c r="F53" s="31" t="s">
        <v>12</v>
      </c>
      <c r="G53" s="32" t="s">
        <v>10</v>
      </c>
      <c r="H53" s="32" t="s">
        <v>9</v>
      </c>
      <c r="I53" s="29"/>
      <c r="J53" s="33" t="s">
        <v>33</v>
      </c>
      <c r="K53" s="31" t="s">
        <v>99</v>
      </c>
      <c r="L53" s="34"/>
      <c r="M53" s="35"/>
      <c r="N53" s="2"/>
      <c r="O53" s="2"/>
      <c r="P53" s="2"/>
    </row>
    <row r="54" spans="1:16" s="58" customFormat="1" ht="20" customHeight="1">
      <c r="A54" s="2"/>
      <c r="B54" s="75">
        <v>50</v>
      </c>
      <c r="C54" s="29"/>
      <c r="D54" s="30">
        <f t="shared" si="1"/>
        <v>2.2999999999999545</v>
      </c>
      <c r="E54" s="30">
        <v>348.4</v>
      </c>
      <c r="F54" s="31" t="s">
        <v>13</v>
      </c>
      <c r="G54" s="32" t="s">
        <v>10</v>
      </c>
      <c r="H54" s="32" t="s">
        <v>8</v>
      </c>
      <c r="I54" s="29" t="s">
        <v>100</v>
      </c>
      <c r="J54" s="33" t="s">
        <v>33</v>
      </c>
      <c r="K54" s="31" t="s">
        <v>101</v>
      </c>
      <c r="L54" s="34"/>
      <c r="M54" s="35"/>
      <c r="N54" s="2"/>
      <c r="O54" s="2"/>
      <c r="P54" s="2"/>
    </row>
    <row r="55" spans="1:16" ht="20" customHeight="1">
      <c r="B55" s="21">
        <v>51</v>
      </c>
      <c r="C55" s="47" t="s">
        <v>32</v>
      </c>
      <c r="D55" s="47">
        <f t="shared" ref="D55:D56" si="2">E55-E54</f>
        <v>16.800000000000011</v>
      </c>
      <c r="E55" s="47">
        <v>365.2</v>
      </c>
      <c r="F55" s="48"/>
      <c r="G55" s="49"/>
      <c r="H55" s="49" t="s">
        <v>14</v>
      </c>
      <c r="I55" s="48"/>
      <c r="J55" s="73" t="s">
        <v>141</v>
      </c>
      <c r="K55" s="48"/>
      <c r="L55" s="51">
        <v>0.58472222222222225</v>
      </c>
      <c r="M55" s="81">
        <v>45135.138888888891</v>
      </c>
      <c r="N55" s="53"/>
      <c r="P55" s="53"/>
    </row>
    <row r="56" spans="1:16" ht="20" customHeight="1">
      <c r="B56" s="75">
        <v>52</v>
      </c>
      <c r="C56" s="29" t="s">
        <v>35</v>
      </c>
      <c r="D56" s="30">
        <f t="shared" si="2"/>
        <v>2.3000000000000114</v>
      </c>
      <c r="E56" s="30">
        <v>367.5</v>
      </c>
      <c r="F56" s="31" t="s">
        <v>7</v>
      </c>
      <c r="G56" s="32" t="s">
        <v>21</v>
      </c>
      <c r="H56" s="32" t="s">
        <v>8</v>
      </c>
      <c r="I56" s="31" t="s">
        <v>102</v>
      </c>
      <c r="J56" s="33" t="s">
        <v>103</v>
      </c>
      <c r="K56" s="36"/>
      <c r="L56" s="36"/>
      <c r="M56" s="44"/>
    </row>
    <row r="57" spans="1:16" ht="20" customHeight="1">
      <c r="B57" s="75">
        <v>53</v>
      </c>
      <c r="C57" s="29" t="s">
        <v>104</v>
      </c>
      <c r="D57" s="30">
        <f t="shared" si="1"/>
        <v>6.6999999999999886</v>
      </c>
      <c r="E57" s="30">
        <v>374.2</v>
      </c>
      <c r="F57" s="31" t="s">
        <v>7</v>
      </c>
      <c r="G57" s="32" t="s">
        <v>20</v>
      </c>
      <c r="H57" s="32" t="s">
        <v>9</v>
      </c>
      <c r="I57" s="31" t="s">
        <v>105</v>
      </c>
      <c r="J57" s="33" t="s">
        <v>147</v>
      </c>
      <c r="K57" s="31"/>
      <c r="L57" s="34"/>
      <c r="M57" s="35"/>
    </row>
    <row r="58" spans="1:16" ht="20" customHeight="1">
      <c r="B58" s="75">
        <v>54</v>
      </c>
      <c r="C58" s="29" t="s">
        <v>150</v>
      </c>
      <c r="D58" s="30">
        <f t="shared" si="1"/>
        <v>15.699999999999989</v>
      </c>
      <c r="E58" s="30">
        <v>389.9</v>
      </c>
      <c r="F58" s="31" t="s">
        <v>7</v>
      </c>
      <c r="G58" s="32" t="s">
        <v>21</v>
      </c>
      <c r="H58" s="32" t="s">
        <v>8</v>
      </c>
      <c r="I58" s="31"/>
      <c r="J58" s="33" t="s">
        <v>149</v>
      </c>
      <c r="K58" s="31" t="s">
        <v>148</v>
      </c>
      <c r="L58" s="34"/>
      <c r="M58" s="35"/>
    </row>
    <row r="59" spans="1:16" s="58" customFormat="1" ht="20" customHeight="1">
      <c r="A59" s="2"/>
      <c r="B59" s="83">
        <v>55</v>
      </c>
      <c r="C59" s="63" t="s">
        <v>22</v>
      </c>
      <c r="D59" s="64">
        <f t="shared" si="1"/>
        <v>13.700000000000045</v>
      </c>
      <c r="E59" s="64">
        <v>403.6</v>
      </c>
      <c r="F59" s="65"/>
      <c r="G59" s="66" t="s">
        <v>10</v>
      </c>
      <c r="H59" s="66"/>
      <c r="I59" s="67"/>
      <c r="J59" s="74" t="s">
        <v>42</v>
      </c>
      <c r="K59" s="65"/>
      <c r="L59" s="68">
        <v>0.63055555555555554</v>
      </c>
      <c r="M59" s="82">
        <v>45135.25</v>
      </c>
      <c r="N59" s="2"/>
      <c r="O59" s="2"/>
      <c r="P59" s="2"/>
    </row>
  </sheetData>
  <mergeCells count="3">
    <mergeCell ref="J13:K13"/>
    <mergeCell ref="J15:K15"/>
    <mergeCell ref="J48:K48"/>
  </mergeCells>
  <phoneticPr fontId="3"/>
  <pageMargins left="0.39370078740157483" right="0" top="0" bottom="0" header="0" footer="0"/>
  <pageSetup paperSize="9" scale="63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2024トカプチ朝駆400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武藤　俊雄</cp:lastModifiedBy>
  <cp:lastPrinted>2022-05-19T02:40:22Z</cp:lastPrinted>
  <dcterms:created xsi:type="dcterms:W3CDTF">2021-05-15T20:11:18Z</dcterms:created>
  <dcterms:modified xsi:type="dcterms:W3CDTF">2024-07-17T11:13:18Z</dcterms:modified>
</cp:coreProperties>
</file>