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AFA\Documents\日誌日録\2023パラダイス\"/>
    </mc:Choice>
  </mc:AlternateContent>
  <xr:revisionPtr revIDLastSave="0" documentId="13_ncr:1_{A261D69A-A06E-4B6C-9ABE-AE18F2FFF282}" xr6:coauthVersionLast="47" xr6:coauthVersionMax="47" xr10:uidLastSave="{00000000-0000-0000-0000-000000000000}"/>
  <bookViews>
    <workbookView xWindow="-110" yWindow="-110" windowWidth="19420" windowHeight="11500" firstSheet="3" activeTab="5" xr2:uid="{99C26140-9B31-47B7-B287-1CDB76BCB0B7}"/>
  </bookViews>
  <sheets>
    <sheet name="Q600札幌f(変更)" sheetId="28" r:id="rId1"/>
    <sheet name="Q600旭川f(変更)" sheetId="29" r:id="rId2"/>
    <sheet name="Q600千歳f(変更)" sheetId="30" r:id="rId3"/>
    <sheet name="Q600帯広f(変更)" sheetId="31" r:id="rId4"/>
    <sheet name="Q600釧路f(変更)" sheetId="32" r:id="rId5"/>
    <sheet name="Q600北見f(変更)" sheetId="33" r:id="rId6"/>
    <sheet name="Q600(変更)簡易" sheetId="20" r:id="rId7"/>
  </sheets>
  <externalReferences>
    <externalReference r:id="rId8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1" hidden="1">{"'06BRM325'!$A$4:$G$76"}</definedName>
    <definedName name="HTML_Control" localSheetId="4" hidden="1">{"'06BRM325'!$A$4:$G$76"}</definedName>
    <definedName name="HTML_Control" localSheetId="0" hidden="1">{"'06BRM325'!$A$4:$G$76"}</definedName>
    <definedName name="HTML_Control" localSheetId="2" hidden="1">{"'06BRM325'!$A$4:$G$76"}</definedName>
    <definedName name="HTML_Control" localSheetId="3" hidden="1">{"'06BRM325'!$A$4:$G$76"}</definedName>
    <definedName name="HTML_Control" localSheetId="5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1" hidden="1">{"'06BRM325'!$A$4:$G$76"}</definedName>
    <definedName name="くくくくく" localSheetId="4" hidden="1">{"'06BRM325'!$A$4:$G$76"}</definedName>
    <definedName name="くくくくく" localSheetId="0" hidden="1">{"'06BRM325'!$A$4:$G$76"}</definedName>
    <definedName name="くくくくく" localSheetId="2" hidden="1">{"'06BRM325'!$A$4:$G$76"}</definedName>
    <definedName name="くくくくく" localSheetId="3" hidden="1">{"'06BRM325'!$A$4:$G$76"}</definedName>
    <definedName name="くくくくく" localSheetId="5" hidden="1">{"'06BRM325'!$A$4:$G$76"}</definedName>
    <definedName name="くくくくく" hidden="1">{"'06BRM325'!$A$4:$G$76"}</definedName>
    <definedName name="しはしは" localSheetId="1" hidden="1">{"'06BRM325'!$A$4:$G$76"}</definedName>
    <definedName name="しはしは" localSheetId="4" hidden="1">{"'06BRM325'!$A$4:$G$76"}</definedName>
    <definedName name="しはしは" localSheetId="0" hidden="1">{"'06BRM325'!$A$4:$G$76"}</definedName>
    <definedName name="しはしは" localSheetId="2" hidden="1">{"'06BRM325'!$A$4:$G$76"}</definedName>
    <definedName name="しはしは" localSheetId="3" hidden="1">{"'06BRM325'!$A$4:$G$76"}</definedName>
    <definedName name="しはしは" localSheetId="5" hidden="1">{"'06BRM325'!$A$4:$G$76"}</definedName>
    <definedName name="しはしは" hidden="1">{"'06BRM325'!$A$4:$G$76"}</definedName>
    <definedName name="りのりの" localSheetId="1" hidden="1">{"'06BRM325'!$A$4:$G$76"}</definedName>
    <definedName name="りのりの" localSheetId="4" hidden="1">{"'06BRM325'!$A$4:$G$76"}</definedName>
    <definedName name="りのりの" localSheetId="0" hidden="1">{"'06BRM325'!$A$4:$G$76"}</definedName>
    <definedName name="りのりの" localSheetId="2" hidden="1">{"'06BRM325'!$A$4:$G$76"}</definedName>
    <definedName name="りのりの" localSheetId="3" hidden="1">{"'06BRM325'!$A$4:$G$76"}</definedName>
    <definedName name="りのりの" localSheetId="5" hidden="1">{"'06BRM325'!$A$4:$G$76"}</definedName>
    <definedName name="りのりの" hidden="1">{"'06BRM325'!$A$4:$G$76"}</definedName>
    <definedName name="岸の動き" localSheetId="1" hidden="1">{"'06BRM325'!$A$4:$G$76"}</definedName>
    <definedName name="岸の動き" localSheetId="4" hidden="1">{"'06BRM325'!$A$4:$G$76"}</definedName>
    <definedName name="岸の動き" localSheetId="0" hidden="1">{"'06BRM325'!$A$4:$G$76"}</definedName>
    <definedName name="岸の動き" localSheetId="2" hidden="1">{"'06BRM325'!$A$4:$G$76"}</definedName>
    <definedName name="岸の動き" localSheetId="3" hidden="1">{"'06BRM325'!$A$4:$G$76"}</definedName>
    <definedName name="岸の動き" localSheetId="5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0" l="1"/>
  <c r="E41" i="31"/>
  <c r="E41" i="32"/>
  <c r="E41" i="33"/>
  <c r="E41" i="29"/>
  <c r="E40" i="28"/>
  <c r="E39" i="28"/>
  <c r="E11" i="33"/>
  <c r="E11" i="28"/>
  <c r="E5" i="33"/>
  <c r="E6" i="33" s="1"/>
  <c r="E7" i="33" s="1"/>
  <c r="E8" i="33" s="1"/>
  <c r="E9" i="33" s="1"/>
  <c r="E10" i="33" s="1"/>
  <c r="E5" i="32"/>
  <c r="E6" i="32" s="1"/>
  <c r="E7" i="32" s="1"/>
  <c r="E8" i="32" s="1"/>
  <c r="E9" i="32" s="1"/>
  <c r="E10" i="32" s="1"/>
  <c r="E11" i="32" s="1"/>
  <c r="E5" i="31"/>
  <c r="E6" i="31" s="1"/>
  <c r="E7" i="31" s="1"/>
  <c r="E8" i="31" s="1"/>
  <c r="E9" i="31" s="1"/>
  <c r="E10" i="31" s="1"/>
  <c r="E11" i="31" s="1"/>
  <c r="E5" i="30"/>
  <c r="E6" i="30" s="1"/>
  <c r="E7" i="30" s="1"/>
  <c r="E8" i="30" s="1"/>
  <c r="E9" i="30" s="1"/>
  <c r="E10" i="30" s="1"/>
  <c r="E5" i="29"/>
  <c r="E6" i="29" s="1"/>
  <c r="E7" i="29" s="1"/>
  <c r="E8" i="29" s="1"/>
  <c r="E9" i="29" s="1"/>
  <c r="E10" i="29" s="1"/>
  <c r="E11" i="29" s="1"/>
  <c r="E5" i="28"/>
  <c r="E6" i="28" s="1"/>
  <c r="E7" i="28" s="1"/>
  <c r="E8" i="28" s="1"/>
  <c r="E9" i="28" s="1"/>
  <c r="E10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E41" i="28" s="1"/>
  <c r="E42" i="28" s="1"/>
  <c r="E43" i="28" s="1"/>
  <c r="E44" i="28" s="1"/>
  <c r="E45" i="28" s="1"/>
  <c r="E46" i="28" s="1"/>
  <c r="E47" i="28" s="1"/>
  <c r="E48" i="28" s="1"/>
  <c r="E49" i="28" s="1"/>
  <c r="E50" i="28" s="1"/>
  <c r="E51" i="28" s="1"/>
  <c r="E52" i="28" s="1"/>
  <c r="E53" i="28" s="1"/>
  <c r="E54" i="28" s="1"/>
  <c r="E55" i="28" s="1"/>
  <c r="E56" i="28" s="1"/>
  <c r="E57" i="28" s="1"/>
  <c r="E58" i="28" s="1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E70" i="28" s="1"/>
  <c r="E71" i="28" s="1"/>
  <c r="E72" i="28" s="1"/>
  <c r="E73" i="28" s="1"/>
  <c r="E74" i="28" s="1"/>
  <c r="E75" i="28" s="1"/>
  <c r="E76" i="28" s="1"/>
  <c r="E77" i="28" s="1"/>
  <c r="E78" i="28" s="1"/>
  <c r="E79" i="28" s="1"/>
  <c r="E80" i="28" s="1"/>
  <c r="E81" i="28" s="1"/>
  <c r="E82" i="28" s="1"/>
  <c r="E83" i="28" s="1"/>
  <c r="E84" i="28" s="1"/>
  <c r="E85" i="28" s="1"/>
  <c r="E86" i="28" s="1"/>
  <c r="E87" i="28" s="1"/>
  <c r="E88" i="28" s="1"/>
  <c r="E89" i="28" s="1"/>
  <c r="E90" i="28" s="1"/>
  <c r="E91" i="28" s="1"/>
  <c r="E92" i="28" s="1"/>
  <c r="E93" i="28" s="1"/>
  <c r="E94" i="28" s="1"/>
  <c r="E95" i="28" s="1"/>
  <c r="E96" i="28" s="1"/>
  <c r="E12" i="29" l="1"/>
  <c r="E13" i="29" s="1"/>
  <c r="E14" i="29" s="1"/>
  <c r="E15" i="29" s="1"/>
  <c r="E16" i="29" s="1"/>
  <c r="E17" i="29" s="1"/>
  <c r="E18" i="29" s="1"/>
  <c r="E19" i="29" s="1"/>
  <c r="E20" i="29" s="1"/>
  <c r="E21" i="29" s="1"/>
  <c r="E22" i="29" s="1"/>
  <c r="E23" i="29" s="1"/>
  <c r="E24" i="29" s="1"/>
  <c r="E25" i="29" s="1"/>
  <c r="E26" i="29" s="1"/>
  <c r="E27" i="29" s="1"/>
  <c r="E28" i="29" s="1"/>
  <c r="E29" i="29" s="1"/>
  <c r="E30" i="29" s="1"/>
  <c r="E31" i="29" s="1"/>
  <c r="E32" i="29" s="1"/>
  <c r="E33" i="29" s="1"/>
  <c r="E34" i="29" s="1"/>
  <c r="E35" i="29" s="1"/>
  <c r="E36" i="29" s="1"/>
  <c r="E37" i="29" s="1"/>
  <c r="E38" i="29" s="1"/>
  <c r="E12" i="33"/>
  <c r="E13" i="33" s="1"/>
  <c r="E14" i="33" s="1"/>
  <c r="E15" i="33" s="1"/>
  <c r="E16" i="33" s="1"/>
  <c r="E17" i="33" s="1"/>
  <c r="E18" i="33" s="1"/>
  <c r="E19" i="33" s="1"/>
  <c r="E20" i="33" s="1"/>
  <c r="E21" i="33" s="1"/>
  <c r="E22" i="33" s="1"/>
  <c r="E23" i="33" s="1"/>
  <c r="E24" i="33" s="1"/>
  <c r="E25" i="33" s="1"/>
  <c r="E26" i="33" s="1"/>
  <c r="E27" i="33" s="1"/>
  <c r="E28" i="33" s="1"/>
  <c r="E29" i="33" s="1"/>
  <c r="E30" i="33" s="1"/>
  <c r="E31" i="33" s="1"/>
  <c r="E32" i="33" s="1"/>
  <c r="E33" i="33" s="1"/>
  <c r="E34" i="33" s="1"/>
  <c r="E35" i="33" s="1"/>
  <c r="E36" i="33" s="1"/>
  <c r="E37" i="33" s="1"/>
  <c r="E38" i="33" s="1"/>
  <c r="E12" i="3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12" i="30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E11" i="30"/>
  <c r="E12" i="32"/>
  <c r="E13" i="32" s="1"/>
  <c r="E14" i="32" s="1"/>
  <c r="E15" i="32" s="1"/>
  <c r="E16" i="32" s="1"/>
  <c r="E17" i="32" s="1"/>
  <c r="E18" i="32" s="1"/>
  <c r="E19" i="32" s="1"/>
  <c r="E20" i="32" s="1"/>
  <c r="E21" i="32" s="1"/>
  <c r="E22" i="32" s="1"/>
  <c r="E23" i="32" s="1"/>
  <c r="E24" i="32" s="1"/>
  <c r="E25" i="32" s="1"/>
  <c r="E26" i="32" s="1"/>
  <c r="E27" i="32" s="1"/>
  <c r="E28" i="32" s="1"/>
  <c r="E29" i="32" s="1"/>
  <c r="E30" i="32" s="1"/>
  <c r="E31" i="32" s="1"/>
  <c r="E32" i="32" s="1"/>
  <c r="E33" i="32" s="1"/>
  <c r="E34" i="32" s="1"/>
  <c r="E35" i="32" s="1"/>
  <c r="E36" i="32" s="1"/>
  <c r="E37" i="32" s="1"/>
  <c r="E38" i="32" s="1"/>
  <c r="E42" i="32" l="1"/>
  <c r="E43" i="32" s="1"/>
  <c r="E44" i="32" s="1"/>
  <c r="E45" i="32" s="1"/>
  <c r="E46" i="32" s="1"/>
  <c r="E47" i="32" s="1"/>
  <c r="E48" i="32" s="1"/>
  <c r="E49" i="32" s="1"/>
  <c r="E50" i="32" s="1"/>
  <c r="E51" i="32" s="1"/>
  <c r="E52" i="32" s="1"/>
  <c r="E53" i="32" s="1"/>
  <c r="E54" i="32" s="1"/>
  <c r="E55" i="32" s="1"/>
  <c r="E56" i="32" s="1"/>
  <c r="E57" i="32" s="1"/>
  <c r="E58" i="32" s="1"/>
  <c r="E59" i="32" s="1"/>
  <c r="E60" i="32" s="1"/>
  <c r="E61" i="32" s="1"/>
  <c r="E62" i="32" s="1"/>
  <c r="E63" i="32" s="1"/>
  <c r="E64" i="32" s="1"/>
  <c r="E39" i="32"/>
  <c r="E40" i="32" s="1"/>
  <c r="E42" i="33"/>
  <c r="E43" i="33" s="1"/>
  <c r="E44" i="33" s="1"/>
  <c r="E45" i="33" s="1"/>
  <c r="E46" i="33" s="1"/>
  <c r="E47" i="33" s="1"/>
  <c r="E48" i="33" s="1"/>
  <c r="E49" i="33" s="1"/>
  <c r="E50" i="33" s="1"/>
  <c r="E51" i="33" s="1"/>
  <c r="E52" i="33" s="1"/>
  <c r="E53" i="33" s="1"/>
  <c r="E54" i="33" s="1"/>
  <c r="E55" i="33" s="1"/>
  <c r="E56" i="33" s="1"/>
  <c r="E57" i="33" s="1"/>
  <c r="E58" i="33" s="1"/>
  <c r="E59" i="33" s="1"/>
  <c r="E60" i="33" s="1"/>
  <c r="E61" i="33" s="1"/>
  <c r="E62" i="33" s="1"/>
  <c r="E63" i="33" s="1"/>
  <c r="E64" i="33" s="1"/>
  <c r="E65" i="33" s="1"/>
  <c r="E66" i="33" s="1"/>
  <c r="E67" i="33" s="1"/>
  <c r="E68" i="33" s="1"/>
  <c r="E69" i="33" s="1"/>
  <c r="E70" i="33" s="1"/>
  <c r="E71" i="33" s="1"/>
  <c r="E72" i="33" s="1"/>
  <c r="E73" i="33" s="1"/>
  <c r="E74" i="33" s="1"/>
  <c r="E39" i="33"/>
  <c r="E40" i="33" s="1"/>
  <c r="E42" i="30"/>
  <c r="E43" i="30" s="1"/>
  <c r="E44" i="30" s="1"/>
  <c r="E45" i="30" s="1"/>
  <c r="E46" i="30" s="1"/>
  <c r="E47" i="30" s="1"/>
  <c r="E48" i="30" s="1"/>
  <c r="E49" i="30" s="1"/>
  <c r="E50" i="30" s="1"/>
  <c r="E51" i="30" s="1"/>
  <c r="E52" i="30" s="1"/>
  <c r="E53" i="30" s="1"/>
  <c r="E54" i="30" s="1"/>
  <c r="E55" i="30" s="1"/>
  <c r="E56" i="30" s="1"/>
  <c r="E57" i="30" s="1"/>
  <c r="E58" i="30" s="1"/>
  <c r="E59" i="30" s="1"/>
  <c r="E60" i="30" s="1"/>
  <c r="E61" i="30" s="1"/>
  <c r="E62" i="30" s="1"/>
  <c r="E63" i="30" s="1"/>
  <c r="E64" i="30" s="1"/>
  <c r="E65" i="30" s="1"/>
  <c r="E66" i="30" s="1"/>
  <c r="E67" i="30" s="1"/>
  <c r="E68" i="30" s="1"/>
  <c r="E69" i="30" s="1"/>
  <c r="E70" i="30" s="1"/>
  <c r="E71" i="30" s="1"/>
  <c r="E72" i="30" s="1"/>
  <c r="E73" i="30" s="1"/>
  <c r="E74" i="30" s="1"/>
  <c r="E75" i="30" s="1"/>
  <c r="E76" i="30" s="1"/>
  <c r="E77" i="30" s="1"/>
  <c r="E78" i="30" s="1"/>
  <c r="E79" i="30" s="1"/>
  <c r="E80" i="30" s="1"/>
  <c r="E81" i="30" s="1"/>
  <c r="E82" i="30" s="1"/>
  <c r="E83" i="30" s="1"/>
  <c r="E84" i="30" s="1"/>
  <c r="E85" i="30" s="1"/>
  <c r="E86" i="30" s="1"/>
  <c r="E87" i="30" s="1"/>
  <c r="E88" i="30" s="1"/>
  <c r="E39" i="30"/>
  <c r="E40" i="30" s="1"/>
  <c r="E42" i="3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E62" i="31" s="1"/>
  <c r="E63" i="31" s="1"/>
  <c r="E64" i="31" s="1"/>
  <c r="E65" i="31" s="1"/>
  <c r="E66" i="31" s="1"/>
  <c r="E67" i="31" s="1"/>
  <c r="E68" i="31" s="1"/>
  <c r="E69" i="31" s="1"/>
  <c r="E70" i="31" s="1"/>
  <c r="E71" i="31" s="1"/>
  <c r="E72" i="31" s="1"/>
  <c r="E73" i="31" s="1"/>
  <c r="E74" i="31" s="1"/>
  <c r="E75" i="31" s="1"/>
  <c r="E76" i="31" s="1"/>
  <c r="E77" i="31" s="1"/>
  <c r="E78" i="31" s="1"/>
  <c r="E79" i="31" s="1"/>
  <c r="E39" i="31"/>
  <c r="E40" i="31" s="1"/>
  <c r="E42" i="29"/>
  <c r="E43" i="29" s="1"/>
  <c r="E44" i="29" s="1"/>
  <c r="E45" i="29" s="1"/>
  <c r="E46" i="29" s="1"/>
  <c r="E47" i="29" s="1"/>
  <c r="E48" i="29" s="1"/>
  <c r="E49" i="29" s="1"/>
  <c r="E50" i="29" s="1"/>
  <c r="E51" i="29" s="1"/>
  <c r="E52" i="29" s="1"/>
  <c r="E53" i="29" s="1"/>
  <c r="E54" i="29" s="1"/>
  <c r="E55" i="29" s="1"/>
  <c r="E56" i="29" s="1"/>
  <c r="E57" i="29" s="1"/>
  <c r="E58" i="29" s="1"/>
  <c r="E59" i="29" s="1"/>
  <c r="E60" i="29" s="1"/>
  <c r="E61" i="29" s="1"/>
  <c r="E62" i="29" s="1"/>
  <c r="E63" i="29" s="1"/>
  <c r="E64" i="29" s="1"/>
  <c r="E65" i="29" s="1"/>
  <c r="E66" i="29" s="1"/>
  <c r="E67" i="29" s="1"/>
  <c r="E68" i="29" s="1"/>
  <c r="E69" i="29" s="1"/>
  <c r="E70" i="29" s="1"/>
  <c r="E71" i="29" s="1"/>
  <c r="E72" i="29" s="1"/>
  <c r="E73" i="29" s="1"/>
  <c r="E74" i="29" s="1"/>
  <c r="E75" i="29" s="1"/>
  <c r="E76" i="29" s="1"/>
  <c r="E77" i="29" s="1"/>
  <c r="E78" i="29" s="1"/>
  <c r="E79" i="29" s="1"/>
  <c r="E80" i="29" s="1"/>
  <c r="E81" i="29" s="1"/>
  <c r="E82" i="29" s="1"/>
  <c r="E83" i="29" s="1"/>
  <c r="E84" i="29" s="1"/>
  <c r="E85" i="29" s="1"/>
  <c r="E86" i="29" s="1"/>
  <c r="E87" i="29" s="1"/>
  <c r="E39" i="29"/>
  <c r="E40" i="29" s="1"/>
</calcChain>
</file>

<file path=xl/sharedStrings.xml><?xml version="1.0" encoding="utf-8"?>
<sst xmlns="http://schemas.openxmlformats.org/spreadsheetml/2006/main" count="3063" uniqueCount="538">
  <si>
    <t xml:space="preserve"> </t>
    <phoneticPr fontId="3"/>
  </si>
  <si>
    <t>No.</t>
    <phoneticPr fontId="4"/>
  </si>
  <si>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</si>
  <si>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</si>
  <si>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</si>
  <si>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</si>
  <si>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</si>
  <si>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</si>
  <si>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</si>
  <si>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</si>
  <si>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</si>
  <si>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</si>
  <si>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</si>
  <si>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start 北見市自然休養村センター　</t>
    <rPh sb="6" eb="9">
      <t>キタミシ</t>
    </rPh>
    <rPh sb="9" eb="11">
      <t>シゼン</t>
    </rPh>
    <rPh sb="11" eb="13">
      <t>キュウヨウ</t>
    </rPh>
    <rPh sb="13" eb="14">
      <t>ムラ</t>
    </rPh>
    <phoneticPr fontId="4"/>
  </si>
  <si>
    <t>敷地内</t>
    <rPh sb="0" eb="3">
      <t>シキチナイ</t>
    </rPh>
    <phoneticPr fontId="4"/>
  </si>
  <si>
    <t>┳</t>
  </si>
  <si>
    <t>×</t>
  </si>
  <si>
    <t>右折</t>
    <rPh sb="0" eb="2">
      <t>ウセツ</t>
    </rPh>
    <phoneticPr fontId="4"/>
  </si>
  <si>
    <t>-</t>
  </si>
  <si>
    <t>北見市若松</t>
    <rPh sb="0" eb="3">
      <t>キタミシ</t>
    </rPh>
    <rPh sb="3" eb="5">
      <t>ワカマツ</t>
    </rPh>
    <phoneticPr fontId="4"/>
  </si>
  <si>
    <t>左手遊園地</t>
    <rPh sb="0" eb="2">
      <t>ヒダリテ</t>
    </rPh>
    <rPh sb="2" eb="5">
      <t>ユウエンチ</t>
    </rPh>
    <phoneticPr fontId="3"/>
  </si>
  <si>
    <t>r682</t>
    <phoneticPr fontId="4"/>
  </si>
  <si>
    <t>╋</t>
  </si>
  <si>
    <t>○</t>
  </si>
  <si>
    <t>左折</t>
    <rPh sb="0" eb="2">
      <t>サセツ</t>
    </rPh>
    <phoneticPr fontId="4"/>
  </si>
  <si>
    <t>R39</t>
    <phoneticPr fontId="3"/>
  </si>
  <si>
    <t>┣</t>
    <phoneticPr fontId="3"/>
  </si>
  <si>
    <t>Y</t>
  </si>
  <si>
    <t>直進</t>
    <rPh sb="0" eb="2">
      <t>チョクシン</t>
    </rPh>
    <phoneticPr fontId="3"/>
  </si>
  <si>
    <t>┣</t>
  </si>
  <si>
    <t>町道</t>
    <rPh sb="0" eb="2">
      <t>チョウドウ</t>
    </rPh>
    <phoneticPr fontId="16"/>
  </si>
  <si>
    <t>R238</t>
    <phoneticPr fontId="3"/>
  </si>
  <si>
    <t>┫</t>
  </si>
  <si>
    <t>2023年 8/14(月) 7時スタート</t>
    <rPh sb="4" eb="5">
      <t>ネン</t>
    </rPh>
    <rPh sb="11" eb="12">
      <t>ツキ</t>
    </rPh>
    <rPh sb="15" eb="16">
      <t>ジ</t>
    </rPh>
    <phoneticPr fontId="6"/>
  </si>
  <si>
    <t>右手前ローソン</t>
    <rPh sb="0" eb="2">
      <t>ミギテ</t>
    </rPh>
    <rPh sb="2" eb="3">
      <t>マエ</t>
    </rPh>
    <phoneticPr fontId="3"/>
  </si>
  <si>
    <t>(直進)</t>
    <rPh sb="1" eb="3">
      <t>チョクシン</t>
    </rPh>
    <phoneticPr fontId="3"/>
  </si>
  <si>
    <t>右手前セブンイレブン</t>
    <rPh sb="0" eb="2">
      <t>ミギテ</t>
    </rPh>
    <rPh sb="2" eb="3">
      <t>マエ</t>
    </rPh>
    <phoneticPr fontId="3"/>
  </si>
  <si>
    <t>左手前セイコーマート</t>
    <rPh sb="0" eb="3">
      <t>ヒダリテマエ</t>
    </rPh>
    <phoneticPr fontId="3"/>
  </si>
  <si>
    <t>r217</t>
    <phoneticPr fontId="4"/>
  </si>
  <si>
    <t>市道</t>
    <rPh sb="0" eb="2">
      <t>シドウ</t>
    </rPh>
    <phoneticPr fontId="3"/>
  </si>
  <si>
    <t>←訓子府方面</t>
    <rPh sb="1" eb="4">
      <t>クンネップ</t>
    </rPh>
    <rPh sb="4" eb="6">
      <t>ホウメン</t>
    </rPh>
    <phoneticPr fontId="3"/>
  </si>
  <si>
    <t>150m手前で橋をわたる</t>
    <rPh sb="4" eb="6">
      <t>テマエ</t>
    </rPh>
    <rPh sb="7" eb="8">
      <t>ハシ</t>
    </rPh>
    <phoneticPr fontId="3"/>
  </si>
  <si>
    <t>北見市北上</t>
    <rPh sb="0" eb="3">
      <t>キタミシ</t>
    </rPh>
    <rPh sb="3" eb="5">
      <t>キタカミ</t>
    </rPh>
    <phoneticPr fontId="4"/>
  </si>
  <si>
    <t>r27(とん田通り)-r50</t>
    <rPh sb="6" eb="7">
      <t>タ</t>
    </rPh>
    <rPh sb="7" eb="8">
      <t>トオ</t>
    </rPh>
    <phoneticPr fontId="4"/>
  </si>
  <si>
    <t>R242</t>
    <phoneticPr fontId="3"/>
  </si>
  <si>
    <t>旭川・遠軽</t>
    <rPh sb="0" eb="2">
      <t>アサヒカワ</t>
    </rPh>
    <rPh sb="3" eb="5">
      <t>エンガル</t>
    </rPh>
    <phoneticPr fontId="3"/>
  </si>
  <si>
    <t>R39(R242)</t>
    <phoneticPr fontId="3"/>
  </si>
  <si>
    <t>留辺蘂市街</t>
    <rPh sb="0" eb="3">
      <t>ルベシベ</t>
    </rPh>
    <rPh sb="3" eb="5">
      <t>シガイ</t>
    </rPh>
    <phoneticPr fontId="3"/>
  </si>
  <si>
    <t>上川・遠軽</t>
    <rPh sb="0" eb="2">
      <t>カミカワ</t>
    </rPh>
    <rPh sb="3" eb="5">
      <t>エンガル</t>
    </rPh>
    <phoneticPr fontId="3"/>
  </si>
  <si>
    <t>R333(R242)</t>
    <phoneticPr fontId="3"/>
  </si>
  <si>
    <t>紋別・遠軽市街</t>
    <rPh sb="0" eb="2">
      <t>モンベツ</t>
    </rPh>
    <rPh sb="3" eb="5">
      <t>エンガル</t>
    </rPh>
    <rPh sb="5" eb="7">
      <t>シガイ</t>
    </rPh>
    <phoneticPr fontId="3"/>
  </si>
  <si>
    <t>遠軽町豊里</t>
    <rPh sb="0" eb="2">
      <t>エンガル</t>
    </rPh>
    <rPh sb="2" eb="3">
      <t>チョウ</t>
    </rPh>
    <rPh sb="3" eb="5">
      <t>トヨサト</t>
    </rPh>
    <phoneticPr fontId="3"/>
  </si>
  <si>
    <t>遠軽町生田原水穂</t>
    <phoneticPr fontId="3"/>
  </si>
  <si>
    <t>遠軽駅</t>
    <rPh sb="0" eb="2">
      <t>エンガル</t>
    </rPh>
    <rPh sb="2" eb="3">
      <t>エキ</t>
    </rPh>
    <phoneticPr fontId="3"/>
  </si>
  <si>
    <t>手前遠軽橋(湧別川)わたる / 道なり右カーブ</t>
    <rPh sb="0" eb="2">
      <t>テマエ</t>
    </rPh>
    <rPh sb="2" eb="4">
      <t>エンガル</t>
    </rPh>
    <rPh sb="4" eb="5">
      <t>ハシ</t>
    </rPh>
    <rPh sb="6" eb="8">
      <t>ユウベツ</t>
    </rPh>
    <rPh sb="8" eb="9">
      <t>カワ</t>
    </rPh>
    <rPh sb="16" eb="17">
      <t>ミチ</t>
    </rPh>
    <rPh sb="19" eb="20">
      <t>ミギ</t>
    </rPh>
    <phoneticPr fontId="3"/>
  </si>
  <si>
    <r>
      <t>PC2 セイコーマート遠軽店　</t>
    </r>
    <r>
      <rPr>
        <sz val="14"/>
        <rFont val="ＭＳ Ｐゴシック"/>
        <family val="3"/>
        <charset val="128"/>
      </rPr>
      <t>(チェック後来た道から左折)</t>
    </r>
    <rPh sb="11" eb="13">
      <t>エンガル</t>
    </rPh>
    <rPh sb="13" eb="14">
      <t>ミセ</t>
    </rPh>
    <rPh sb="21" eb="22">
      <t>キ</t>
    </rPh>
    <rPh sb="23" eb="24">
      <t>ミチ</t>
    </rPh>
    <rPh sb="26" eb="28">
      <t>サセツ</t>
    </rPh>
    <phoneticPr fontId="3"/>
  </si>
  <si>
    <t>町道</t>
    <rPh sb="0" eb="2">
      <t>チョウドウ</t>
    </rPh>
    <phoneticPr fontId="3"/>
  </si>
  <si>
    <t>遠軽市街</t>
    <rPh sb="0" eb="2">
      <t>エンガル</t>
    </rPh>
    <rPh sb="2" eb="4">
      <t>シガイ</t>
    </rPh>
    <phoneticPr fontId="3"/>
  </si>
  <si>
    <t>遠軽町学田</t>
    <rPh sb="0" eb="2">
      <t>エンガル</t>
    </rPh>
    <rPh sb="2" eb="3">
      <t>マチ</t>
    </rPh>
    <rPh sb="3" eb="5">
      <t>ガクデン</t>
    </rPh>
    <phoneticPr fontId="3"/>
  </si>
  <si>
    <t>r137</t>
    <phoneticPr fontId="3"/>
  </si>
  <si>
    <t>r137(r305)</t>
    <phoneticPr fontId="3"/>
  </si>
  <si>
    <t>白滝・丸瀬布</t>
    <rPh sb="0" eb="2">
      <t>シラタキ</t>
    </rPh>
    <rPh sb="3" eb="6">
      <t>マルセップ</t>
    </rPh>
    <phoneticPr fontId="3"/>
  </si>
  <si>
    <t>紋別市上鴻之舞</t>
    <rPh sb="0" eb="3">
      <t>モンベツシ</t>
    </rPh>
    <phoneticPr fontId="3"/>
  </si>
  <si>
    <t>紋別市鴻之舞</t>
    <rPh sb="0" eb="3">
      <t>モンベツシ</t>
    </rPh>
    <phoneticPr fontId="3"/>
  </si>
  <si>
    <t>滝上</t>
    <rPh sb="0" eb="2">
      <t>タキノウエ</t>
    </rPh>
    <phoneticPr fontId="3"/>
  </si>
  <si>
    <t>r306(r137)</t>
    <phoneticPr fontId="3"/>
  </si>
  <si>
    <t>紋別市上渚滑町中立牛</t>
    <phoneticPr fontId="3"/>
  </si>
  <si>
    <t>札中トンネル(570m)</t>
    <rPh sb="0" eb="1">
      <t>サツ</t>
    </rPh>
    <rPh sb="1" eb="2">
      <t>ナカ</t>
    </rPh>
    <phoneticPr fontId="3"/>
  </si>
  <si>
    <t>丸瀬布</t>
    <rPh sb="0" eb="3">
      <t>マルセップ</t>
    </rPh>
    <phoneticPr fontId="3"/>
  </si>
  <si>
    <t>左折直後橋をわたる</t>
    <rPh sb="0" eb="4">
      <t>サセツチョクゴ</t>
    </rPh>
    <rPh sb="4" eb="5">
      <t>ハシ</t>
    </rPh>
    <phoneticPr fontId="3"/>
  </si>
  <si>
    <t>上川・滝上</t>
    <rPh sb="0" eb="2">
      <t>カミカワ</t>
    </rPh>
    <rPh sb="3" eb="5">
      <t>タキウエ</t>
    </rPh>
    <phoneticPr fontId="3"/>
  </si>
  <si>
    <t>上川・滝上市街</t>
    <rPh sb="0" eb="2">
      <t>カミカワ</t>
    </rPh>
    <rPh sb="3" eb="5">
      <t>タキウエ</t>
    </rPh>
    <rPh sb="5" eb="7">
      <t>シガイ</t>
    </rPh>
    <phoneticPr fontId="3"/>
  </si>
  <si>
    <t>R273</t>
    <phoneticPr fontId="3"/>
  </si>
  <si>
    <t>士別・西興部</t>
    <rPh sb="0" eb="2">
      <t>シベツ</t>
    </rPh>
    <rPh sb="3" eb="6">
      <t>ニシオコッペ</t>
    </rPh>
    <phoneticPr fontId="3"/>
  </si>
  <si>
    <t>1.5k先道の駅</t>
    <rPh sb="4" eb="5">
      <t>サキ</t>
    </rPh>
    <rPh sb="5" eb="6">
      <t>ミチ</t>
    </rPh>
    <rPh sb="7" eb="8">
      <t>エキ</t>
    </rPh>
    <phoneticPr fontId="3"/>
  </si>
  <si>
    <t>滝ノ上市街</t>
    <rPh sb="0" eb="1">
      <t>タキ</t>
    </rPh>
    <rPh sb="2" eb="3">
      <t>ウエ</t>
    </rPh>
    <rPh sb="3" eb="5">
      <t>シガイ</t>
    </rPh>
    <phoneticPr fontId="3"/>
  </si>
  <si>
    <t>上川・浮島</t>
    <rPh sb="0" eb="2">
      <t>カミカワ</t>
    </rPh>
    <rPh sb="3" eb="5">
      <t>ウキシマ</t>
    </rPh>
    <phoneticPr fontId="3"/>
  </si>
  <si>
    <t>左折後橋(渚滑川)をわたる</t>
    <rPh sb="0" eb="2">
      <t>サセツ</t>
    </rPh>
    <rPh sb="2" eb="3">
      <t>ゴ</t>
    </rPh>
    <rPh sb="3" eb="4">
      <t>ハシ</t>
    </rPh>
    <rPh sb="5" eb="8">
      <t>ショコツカワ</t>
    </rPh>
    <phoneticPr fontId="3"/>
  </si>
  <si>
    <t>r137(r61)</t>
    <phoneticPr fontId="3"/>
  </si>
  <si>
    <t>興部・西興部</t>
    <rPh sb="0" eb="2">
      <t>オコッペ</t>
    </rPh>
    <rPh sb="3" eb="6">
      <t>ニシオコッペ</t>
    </rPh>
    <phoneticPr fontId="3"/>
  </si>
  <si>
    <t>滝上町サクルー原野</t>
    <phoneticPr fontId="3"/>
  </si>
  <si>
    <t>上川・興部</t>
    <rPh sb="0" eb="2">
      <t>カミカワ</t>
    </rPh>
    <rPh sb="3" eb="5">
      <t>オコッペ</t>
    </rPh>
    <phoneticPr fontId="3"/>
  </si>
  <si>
    <t>西興部市街</t>
    <rPh sb="0" eb="5">
      <t>ニシオコッペシガイ</t>
    </rPh>
    <phoneticPr fontId="3"/>
  </si>
  <si>
    <t>左折すると100m先セイコーマート</t>
    <rPh sb="0" eb="2">
      <t>サセツ</t>
    </rPh>
    <rPh sb="9" eb="10">
      <t>サキ</t>
    </rPh>
    <phoneticPr fontId="3"/>
  </si>
  <si>
    <t>紋別・興部</t>
    <rPh sb="0" eb="2">
      <t>モンベツ</t>
    </rPh>
    <rPh sb="3" eb="5">
      <t>オコッペ</t>
    </rPh>
    <phoneticPr fontId="3"/>
  </si>
  <si>
    <t>R239</t>
    <phoneticPr fontId="3"/>
  </si>
  <si>
    <t>沢木</t>
    <rPh sb="0" eb="2">
      <t>サワキ</t>
    </rPh>
    <phoneticPr fontId="3"/>
  </si>
  <si>
    <t>r883</t>
    <phoneticPr fontId="3"/>
  </si>
  <si>
    <t>興部町宇津</t>
    <phoneticPr fontId="3"/>
  </si>
  <si>
    <t>左手前にバス待合所</t>
    <rPh sb="0" eb="3">
      <t>ヒダリテマエ</t>
    </rPh>
    <rPh sb="6" eb="9">
      <t>マチアイジョ</t>
    </rPh>
    <phoneticPr fontId="3"/>
  </si>
  <si>
    <r>
      <t>PC3 セイコーマート滝上店　</t>
    </r>
    <r>
      <rPr>
        <sz val="14"/>
        <rFont val="ＭＳ Ｐゴシック"/>
        <family val="3"/>
        <charset val="128"/>
      </rPr>
      <t>(チェック後折返し)</t>
    </r>
    <rPh sb="11" eb="13">
      <t>タキノウエ</t>
    </rPh>
    <rPh sb="13" eb="14">
      <t>ミセ</t>
    </rPh>
    <rPh sb="21" eb="22">
      <t>オ</t>
    </rPh>
    <rPh sb="22" eb="23">
      <t>カエ</t>
    </rPh>
    <phoneticPr fontId="3"/>
  </si>
  <si>
    <t>稚内・枝幸</t>
    <rPh sb="0" eb="2">
      <t>ワッカナイ</t>
    </rPh>
    <rPh sb="3" eb="5">
      <t>エサシ</t>
    </rPh>
    <phoneticPr fontId="3"/>
  </si>
  <si>
    <t>雄武町沢木</t>
    <rPh sb="0" eb="3">
      <t>オウムチョウ</t>
    </rPh>
    <rPh sb="3" eb="5">
      <t>サワキ</t>
    </rPh>
    <phoneticPr fontId="3"/>
  </si>
  <si>
    <t>名寄・下川</t>
    <rPh sb="0" eb="2">
      <t>ナヨロ</t>
    </rPh>
    <rPh sb="3" eb="5">
      <t>シモカワ</t>
    </rPh>
    <phoneticPr fontId="3"/>
  </si>
  <si>
    <t>左方</t>
    <rPh sb="0" eb="2">
      <t>サホウ</t>
    </rPh>
    <phoneticPr fontId="4"/>
  </si>
  <si>
    <t>右方</t>
    <rPh sb="0" eb="2">
      <t>ウホウ</t>
    </rPh>
    <phoneticPr fontId="3"/>
  </si>
  <si>
    <t>左手奥セイコーマート</t>
    <rPh sb="0" eb="2">
      <t>ヒダリテ</t>
    </rPh>
    <rPh sb="2" eb="3">
      <t>オク</t>
    </rPh>
    <phoneticPr fontId="3"/>
  </si>
  <si>
    <t>名寄駅</t>
    <rPh sb="0" eb="2">
      <t>ナヨロ</t>
    </rPh>
    <rPh sb="2" eb="3">
      <t>エキ</t>
    </rPh>
    <phoneticPr fontId="3"/>
  </si>
  <si>
    <t>名寄市東7条南9丁目</t>
    <rPh sb="6" eb="7">
      <t>ミナミ</t>
    </rPh>
    <rPh sb="8" eb="10">
      <t>チョウメ</t>
    </rPh>
    <phoneticPr fontId="3"/>
  </si>
  <si>
    <t>旭川・士別</t>
    <rPh sb="0" eb="2">
      <t>アサヒカワ</t>
    </rPh>
    <rPh sb="3" eb="5">
      <t>シベツ</t>
    </rPh>
    <phoneticPr fontId="3"/>
  </si>
  <si>
    <t>r538</t>
    <phoneticPr fontId="3"/>
  </si>
  <si>
    <t>R40</t>
    <phoneticPr fontId="3"/>
  </si>
  <si>
    <t>止まれマーク / 正面細道</t>
    <rPh sb="0" eb="1">
      <t>ト</t>
    </rPh>
    <rPh sb="9" eb="11">
      <t>ショウメン</t>
    </rPh>
    <rPh sb="11" eb="13">
      <t>ホソミチ</t>
    </rPh>
    <phoneticPr fontId="3"/>
  </si>
  <si>
    <t>和寒町松岡</t>
    <phoneticPr fontId="3"/>
  </si>
  <si>
    <t>止まれマーク</t>
    <rPh sb="0" eb="1">
      <t>ト</t>
    </rPh>
    <phoneticPr fontId="3"/>
  </si>
  <si>
    <t>r48</t>
    <phoneticPr fontId="3"/>
  </si>
  <si>
    <t>幌加内町沼牛</t>
    <phoneticPr fontId="3"/>
  </si>
  <si>
    <t>r72-町道</t>
    <rPh sb="4" eb="6">
      <t>チョウドウ</t>
    </rPh>
    <phoneticPr fontId="3"/>
  </si>
  <si>
    <t>幌加内町下幌加内</t>
    <rPh sb="4" eb="5">
      <t>シタ</t>
    </rPh>
    <phoneticPr fontId="3"/>
  </si>
  <si>
    <t>右手奥セイコーマート</t>
    <rPh sb="0" eb="2">
      <t>ミギテ</t>
    </rPh>
    <rPh sb="2" eb="3">
      <t>オク</t>
    </rPh>
    <phoneticPr fontId="3"/>
  </si>
  <si>
    <t>幌加内トンネル(1241m)</t>
    <rPh sb="0" eb="3">
      <t>ホロカナイ</t>
    </rPh>
    <phoneticPr fontId="3"/>
  </si>
  <si>
    <t>沼田・深川留萌道</t>
    <rPh sb="0" eb="2">
      <t>ヌマタ</t>
    </rPh>
    <rPh sb="3" eb="5">
      <t>フカガワ</t>
    </rPh>
    <rPh sb="5" eb="8">
      <t>ルモイドウ</t>
    </rPh>
    <phoneticPr fontId="3"/>
  </si>
  <si>
    <t>正面白看板「←ほろしん温泉」</t>
    <rPh sb="0" eb="2">
      <t>ショウメン</t>
    </rPh>
    <rPh sb="2" eb="3">
      <t>シロ</t>
    </rPh>
    <rPh sb="3" eb="5">
      <t>カンバン</t>
    </rPh>
    <rPh sb="11" eb="13">
      <t>オンセン</t>
    </rPh>
    <phoneticPr fontId="3"/>
  </si>
  <si>
    <t>R275</t>
    <phoneticPr fontId="3"/>
  </si>
  <si>
    <t>町道-r1007</t>
    <rPh sb="0" eb="2">
      <t>チョウドウ</t>
    </rPh>
    <phoneticPr fontId="3"/>
  </si>
  <si>
    <t>白縦看板「→13kほろしん温泉」 右カーブ途中の交差点</t>
    <rPh sb="0" eb="1">
      <t>シロ</t>
    </rPh>
    <rPh sb="1" eb="2">
      <t>タテ</t>
    </rPh>
    <rPh sb="2" eb="4">
      <t>カンバン</t>
    </rPh>
    <rPh sb="13" eb="15">
      <t>オンセン</t>
    </rPh>
    <rPh sb="17" eb="18">
      <t>ミギ</t>
    </rPh>
    <rPh sb="21" eb="23">
      <t>トチュウ</t>
    </rPh>
    <rPh sb="24" eb="27">
      <t>コウサテン</t>
    </rPh>
    <phoneticPr fontId="3"/>
  </si>
  <si>
    <t>沼田町旭町</t>
    <rPh sb="0" eb="2">
      <t>ヌマタ</t>
    </rPh>
    <rPh sb="3" eb="5">
      <t>アサヒマチ</t>
    </rPh>
    <phoneticPr fontId="3"/>
  </si>
  <si>
    <t>沼田市街</t>
    <rPh sb="0" eb="2">
      <t>ヌマタ</t>
    </rPh>
    <rPh sb="2" eb="4">
      <t>シガイ</t>
    </rPh>
    <phoneticPr fontId="3"/>
  </si>
  <si>
    <t>深川市多度志</t>
    <phoneticPr fontId="3"/>
  </si>
  <si>
    <t>滝上町新町</t>
    <phoneticPr fontId="3"/>
  </si>
  <si>
    <t>滝上町オシラネップ原野</t>
    <phoneticPr fontId="3"/>
  </si>
  <si>
    <t>遠軽・生田原</t>
    <rPh sb="0" eb="2">
      <t>エンガル</t>
    </rPh>
    <rPh sb="3" eb="6">
      <t>イクタハラ</t>
    </rPh>
    <phoneticPr fontId="3"/>
  </si>
  <si>
    <t>r867</t>
    <phoneticPr fontId="3"/>
  </si>
  <si>
    <t>r549</t>
    <phoneticPr fontId="3"/>
  </si>
  <si>
    <t>沼田町恵比島</t>
    <phoneticPr fontId="3"/>
  </si>
  <si>
    <t>留萌・峠下</t>
    <rPh sb="0" eb="2">
      <t>ルモイ</t>
    </rPh>
    <rPh sb="3" eb="5">
      <t>トウゲシタ</t>
    </rPh>
    <phoneticPr fontId="3"/>
  </si>
  <si>
    <t>留萌市留萌村</t>
    <rPh sb="3" eb="6">
      <t>ルモイムラ</t>
    </rPh>
    <phoneticPr fontId="3"/>
  </si>
  <si>
    <t>羽幌・留萌市街</t>
    <rPh sb="0" eb="2">
      <t>ハボロ</t>
    </rPh>
    <rPh sb="3" eb="5">
      <t>ルモイ</t>
    </rPh>
    <rPh sb="5" eb="7">
      <t>シガイ</t>
    </rPh>
    <phoneticPr fontId="3"/>
  </si>
  <si>
    <t>R233</t>
    <phoneticPr fontId="3"/>
  </si>
  <si>
    <t>小平</t>
    <rPh sb="0" eb="1">
      <t>ショウ</t>
    </rPh>
    <rPh sb="1" eb="2">
      <t>ヒラ</t>
    </rPh>
    <phoneticPr fontId="3"/>
  </si>
  <si>
    <t>留萌市幌糠</t>
    <phoneticPr fontId="3"/>
  </si>
  <si>
    <t>小平→</t>
    <rPh sb="0" eb="1">
      <t>ショウ</t>
    </rPh>
    <rPh sb="1" eb="2">
      <t>ヒラ</t>
    </rPh>
    <phoneticPr fontId="3"/>
  </si>
  <si>
    <t>r550</t>
    <phoneticPr fontId="3"/>
  </si>
  <si>
    <t>中幌トンネル(254m)</t>
    <rPh sb="0" eb="2">
      <t>ナカホロ</t>
    </rPh>
    <phoneticPr fontId="3"/>
  </si>
  <si>
    <t>50m手前左側に郵便局</t>
    <rPh sb="3" eb="5">
      <t>テマエ</t>
    </rPh>
    <rPh sb="5" eb="7">
      <t>ヒダリカワ</t>
    </rPh>
    <rPh sb="8" eb="11">
      <t>ユウビンキョク</t>
    </rPh>
    <phoneticPr fontId="3"/>
  </si>
  <si>
    <t>羽幌・小平市街</t>
    <rPh sb="0" eb="2">
      <t>ハボロ</t>
    </rPh>
    <rPh sb="3" eb="5">
      <t>オビラ</t>
    </rPh>
    <rPh sb="5" eb="7">
      <t>シガイ</t>
    </rPh>
    <phoneticPr fontId="3"/>
  </si>
  <si>
    <t>小平町本郷</t>
    <rPh sb="0" eb="3">
      <t>オビラチョウ</t>
    </rPh>
    <rPh sb="3" eb="5">
      <t>ホンゴウ</t>
    </rPh>
    <phoneticPr fontId="3"/>
  </si>
  <si>
    <t>深川・留萌</t>
    <rPh sb="0" eb="2">
      <t>フカガワ</t>
    </rPh>
    <rPh sb="3" eb="5">
      <t>ルモイ</t>
    </rPh>
    <phoneticPr fontId="3"/>
  </si>
  <si>
    <t>小平市街</t>
    <rPh sb="0" eb="3">
      <t>コダイラシ</t>
    </rPh>
    <rPh sb="3" eb="4">
      <t>マチ</t>
    </rPh>
    <phoneticPr fontId="3"/>
  </si>
  <si>
    <r>
      <t>PC6 セイコーマート小平店　</t>
    </r>
    <r>
      <rPr>
        <sz val="14"/>
        <rFont val="ＭＳ Ｐゴシック"/>
        <family val="3"/>
        <charset val="128"/>
      </rPr>
      <t>(チェック後直進)</t>
    </r>
    <rPh sb="11" eb="13">
      <t>オビラ</t>
    </rPh>
    <rPh sb="13" eb="14">
      <t>ミセ</t>
    </rPh>
    <rPh sb="21" eb="23">
      <t>チョクシン</t>
    </rPh>
    <phoneticPr fontId="3"/>
  </si>
  <si>
    <t>留萌市街</t>
    <rPh sb="0" eb="2">
      <t>ルモイ</t>
    </rPh>
    <rPh sb="2" eb="4">
      <t>シガイ</t>
    </rPh>
    <phoneticPr fontId="3"/>
  </si>
  <si>
    <t>R232</t>
    <phoneticPr fontId="3"/>
  </si>
  <si>
    <t>深川・碧水</t>
    <rPh sb="0" eb="2">
      <t>フカガワ</t>
    </rPh>
    <rPh sb="3" eb="5">
      <t>ヘキスイ</t>
    </rPh>
    <phoneticPr fontId="3"/>
  </si>
  <si>
    <t>留萌市堀川町</t>
    <rPh sb="0" eb="2">
      <t>ルモイ</t>
    </rPh>
    <rPh sb="2" eb="3">
      <t>シ</t>
    </rPh>
    <rPh sb="3" eb="6">
      <t>ホリカワマチ</t>
    </rPh>
    <phoneticPr fontId="3"/>
  </si>
  <si>
    <t>北竜町碧水</t>
    <phoneticPr fontId="3"/>
  </si>
  <si>
    <t>札幌・新十津川</t>
    <rPh sb="0" eb="2">
      <t>サッポロ</t>
    </rPh>
    <rPh sb="3" eb="7">
      <t>シントツカワ</t>
    </rPh>
    <phoneticPr fontId="3"/>
  </si>
  <si>
    <t>r279</t>
    <phoneticPr fontId="3"/>
  </si>
  <si>
    <t>札幌・砂川</t>
    <rPh sb="0" eb="2">
      <t>サッポロ</t>
    </rPh>
    <rPh sb="3" eb="5">
      <t>スナガワ</t>
    </rPh>
    <phoneticPr fontId="3"/>
  </si>
  <si>
    <t>雨竜市街</t>
    <rPh sb="0" eb="4">
      <t>ウリュウシガイ</t>
    </rPh>
    <phoneticPr fontId="3"/>
  </si>
  <si>
    <t>江部乙</t>
    <rPh sb="0" eb="3">
      <t>エベオツ</t>
    </rPh>
    <phoneticPr fontId="3"/>
  </si>
  <si>
    <t>直進すると30m先にセイコーマート</t>
    <rPh sb="0" eb="2">
      <t>チョクシン</t>
    </rPh>
    <rPh sb="8" eb="9">
      <t>サキ</t>
    </rPh>
    <phoneticPr fontId="3"/>
  </si>
  <si>
    <t>滝川市江部乙町</t>
    <rPh sb="0" eb="3">
      <t>タキカワシ</t>
    </rPh>
    <rPh sb="3" eb="6">
      <t>エベオツ</t>
    </rPh>
    <rPh sb="6" eb="7">
      <t>チョウ</t>
    </rPh>
    <phoneticPr fontId="3"/>
  </si>
  <si>
    <t>赤平</t>
    <rPh sb="0" eb="2">
      <t>アカビラ</t>
    </rPh>
    <phoneticPr fontId="3"/>
  </si>
  <si>
    <t>江部乙市街</t>
    <rPh sb="0" eb="3">
      <t>エベオツ</t>
    </rPh>
    <rPh sb="3" eb="5">
      <t>シガイ</t>
    </rPh>
    <phoneticPr fontId="3"/>
  </si>
  <si>
    <t>左手前ローソン 左手奥道の駅 右手前セブンイレブン</t>
    <rPh sb="0" eb="3">
      <t>ヒダリテマエ</t>
    </rPh>
    <rPh sb="8" eb="11">
      <t>ヒダリテオク</t>
    </rPh>
    <rPh sb="11" eb="12">
      <t>ミチ</t>
    </rPh>
    <rPh sb="13" eb="14">
      <t>エキ</t>
    </rPh>
    <rPh sb="15" eb="18">
      <t>ミギテマエ</t>
    </rPh>
    <phoneticPr fontId="3"/>
  </si>
  <si>
    <t>R12</t>
    <phoneticPr fontId="3"/>
  </si>
  <si>
    <t>r564</t>
    <phoneticPr fontId="3"/>
  </si>
  <si>
    <t>赤平市共和町</t>
    <rPh sb="0" eb="3">
      <t>アカビラシ</t>
    </rPh>
    <rPh sb="3" eb="6">
      <t>キョウワチョウ</t>
    </rPh>
    <phoneticPr fontId="3"/>
  </si>
  <si>
    <t>※国道38に出ずに、一つ手前の交差点を左折する</t>
    <rPh sb="1" eb="3">
      <t>コクドウ</t>
    </rPh>
    <rPh sb="6" eb="7">
      <t>デ</t>
    </rPh>
    <rPh sb="10" eb="11">
      <t>ヒト</t>
    </rPh>
    <rPh sb="12" eb="14">
      <t>テマエ</t>
    </rPh>
    <rPh sb="15" eb="18">
      <t>コウサテン</t>
    </rPh>
    <rPh sb="19" eb="21">
      <t>サセツ</t>
    </rPh>
    <phoneticPr fontId="3"/>
  </si>
  <si>
    <t>R38</t>
    <phoneticPr fontId="3"/>
  </si>
  <si>
    <t>赤平市幌岡町</t>
    <rPh sb="0" eb="3">
      <t>アカビラシ</t>
    </rPh>
    <rPh sb="3" eb="6">
      <t>ホロオカチョウ</t>
    </rPh>
    <phoneticPr fontId="3"/>
  </si>
  <si>
    <t>※</t>
    <phoneticPr fontId="3"/>
  </si>
  <si>
    <t>下り坂の突き当り注意 ※歩行者用信号あり</t>
    <rPh sb="0" eb="1">
      <t>クダ</t>
    </rPh>
    <rPh sb="2" eb="3">
      <t>ザカ</t>
    </rPh>
    <rPh sb="4" eb="5">
      <t>ツ</t>
    </rPh>
    <rPh sb="6" eb="7">
      <t>アタ</t>
    </rPh>
    <rPh sb="8" eb="10">
      <t>チュウイ</t>
    </rPh>
    <rPh sb="12" eb="18">
      <t>ホコウシャヨウシンゴウ</t>
    </rPh>
    <phoneticPr fontId="3"/>
  </si>
  <si>
    <r>
      <t>PC7 ローソン 赤平幌岡店　</t>
    </r>
    <r>
      <rPr>
        <sz val="14"/>
        <rFont val="ＭＳ Ｐゴシック"/>
        <family val="3"/>
        <charset val="128"/>
      </rPr>
      <t>(チェック後直進)</t>
    </r>
    <rPh sb="21" eb="23">
      <t>チョクシン</t>
    </rPh>
    <phoneticPr fontId="3"/>
  </si>
  <si>
    <t>赤平市街</t>
    <rPh sb="0" eb="2">
      <t>アカビラ</t>
    </rPh>
    <rPh sb="2" eb="4">
      <t>シガイ</t>
    </rPh>
    <phoneticPr fontId="3"/>
  </si>
  <si>
    <t>r224-R38</t>
    <phoneticPr fontId="3"/>
  </si>
  <si>
    <t>r114</t>
    <phoneticPr fontId="3"/>
  </si>
  <si>
    <t>和幌トンネル(300m)</t>
    <rPh sb="0" eb="2">
      <t>ワホロ</t>
    </rPh>
    <phoneticPr fontId="3"/>
  </si>
  <si>
    <t>歌志内</t>
    <rPh sb="0" eb="3">
      <t>ウタシナイ</t>
    </rPh>
    <phoneticPr fontId="3"/>
  </si>
  <si>
    <t>赤平市茂尻元町</t>
    <phoneticPr fontId="3"/>
  </si>
  <si>
    <t>新歌志内トンネル(1025m)</t>
    <rPh sb="0" eb="1">
      <t>シン</t>
    </rPh>
    <rPh sb="1" eb="4">
      <t>ウタシナイ</t>
    </rPh>
    <phoneticPr fontId="3"/>
  </si>
  <si>
    <t>r115</t>
    <phoneticPr fontId="3"/>
  </si>
  <si>
    <t>奈井江・上砂川</t>
    <rPh sb="0" eb="3">
      <t>ナイエ</t>
    </rPh>
    <rPh sb="4" eb="7">
      <t>カミスナガワ</t>
    </rPh>
    <phoneticPr fontId="3"/>
  </si>
  <si>
    <t>700m手前左側セイコーマート</t>
    <rPh sb="4" eb="6">
      <t>テマエ</t>
    </rPh>
    <rPh sb="6" eb="8">
      <t>ヒダリガワ</t>
    </rPh>
    <phoneticPr fontId="3"/>
  </si>
  <si>
    <t>歌志内市文珠</t>
    <phoneticPr fontId="3"/>
  </si>
  <si>
    <t>砂川</t>
    <rPh sb="0" eb="2">
      <t>スナガワ</t>
    </rPh>
    <phoneticPr fontId="3"/>
  </si>
  <si>
    <t>上砂川市街</t>
    <rPh sb="0" eb="5">
      <t>カミスナガワシガイ</t>
    </rPh>
    <phoneticPr fontId="3"/>
  </si>
  <si>
    <t>r1130</t>
    <phoneticPr fontId="3"/>
  </si>
  <si>
    <t>奈井江・道央道</t>
    <rPh sb="0" eb="3">
      <t>ナイエ</t>
    </rPh>
    <rPh sb="4" eb="7">
      <t>ドウオウドウ</t>
    </rPh>
    <phoneticPr fontId="3"/>
  </si>
  <si>
    <t>砂川市吉野</t>
    <rPh sb="0" eb="3">
      <t>スナガワシ</t>
    </rPh>
    <rPh sb="3" eb="5">
      <t>ヨシノ</t>
    </rPh>
    <phoneticPr fontId="3"/>
  </si>
  <si>
    <t>左手前コインランドリー「洗濯日和」</t>
    <rPh sb="0" eb="3">
      <t>ヒダリテマエ</t>
    </rPh>
    <rPh sb="12" eb="16">
      <t>センタクビヨリ</t>
    </rPh>
    <phoneticPr fontId="3"/>
  </si>
  <si>
    <t>(表示なし)</t>
    <rPh sb="1" eb="3">
      <t>ヒョウジ</t>
    </rPh>
    <phoneticPr fontId="3"/>
  </si>
  <si>
    <t>(小青看板)碧水・沼田</t>
    <rPh sb="1" eb="2">
      <t>ショウ</t>
    </rPh>
    <rPh sb="2" eb="3">
      <t>アオ</t>
    </rPh>
    <rPh sb="3" eb="5">
      <t>カンバン</t>
    </rPh>
    <rPh sb="6" eb="8">
      <t>ヘキスイ</t>
    </rPh>
    <rPh sb="9" eb="11">
      <t>ヌマタ</t>
    </rPh>
    <phoneticPr fontId="3"/>
  </si>
  <si>
    <t>(小青看板)幌加内</t>
    <rPh sb="1" eb="2">
      <t>ショウ</t>
    </rPh>
    <rPh sb="2" eb="3">
      <t>アオ</t>
    </rPh>
    <rPh sb="3" eb="5">
      <t>カンバン</t>
    </rPh>
    <rPh sb="6" eb="9">
      <t>ホロカナイ</t>
    </rPh>
    <phoneticPr fontId="3"/>
  </si>
  <si>
    <t>(小青看板)美唄</t>
    <rPh sb="1" eb="2">
      <t>ショウ</t>
    </rPh>
    <rPh sb="2" eb="3">
      <t>アオ</t>
    </rPh>
    <rPh sb="3" eb="5">
      <t>カンバン</t>
    </rPh>
    <rPh sb="6" eb="8">
      <t>ビバイ</t>
    </rPh>
    <phoneticPr fontId="3"/>
  </si>
  <si>
    <t>奈井江町茶志内</t>
    <rPh sb="4" eb="7">
      <t>チャシナイ</t>
    </rPh>
    <phoneticPr fontId="3"/>
  </si>
  <si>
    <t>国道12号</t>
    <rPh sb="0" eb="2">
      <t>コクドウ</t>
    </rPh>
    <rPh sb="4" eb="5">
      <t>ゴウ</t>
    </rPh>
    <phoneticPr fontId="3"/>
  </si>
  <si>
    <t>r135-市道(新川通)</t>
    <rPh sb="5" eb="7">
      <t>シドウ</t>
    </rPh>
    <rPh sb="8" eb="11">
      <t>シンカワドオリ</t>
    </rPh>
    <phoneticPr fontId="3"/>
  </si>
  <si>
    <t>美唄市西5条</t>
    <rPh sb="0" eb="3">
      <t>ビバイシ</t>
    </rPh>
    <rPh sb="3" eb="4">
      <t>ニシ</t>
    </rPh>
    <rPh sb="5" eb="6">
      <t>ジョウ</t>
    </rPh>
    <phoneticPr fontId="3"/>
  </si>
  <si>
    <t>止まれマーク / 正面細道　/200m手前左側に中学校</t>
    <rPh sb="0" eb="1">
      <t>ト</t>
    </rPh>
    <rPh sb="9" eb="11">
      <t>ショウメン</t>
    </rPh>
    <rPh sb="11" eb="13">
      <t>ホソミチ</t>
    </rPh>
    <rPh sb="19" eb="21">
      <t>テマエ</t>
    </rPh>
    <rPh sb="21" eb="22">
      <t>ヒダリ</t>
    </rPh>
    <rPh sb="22" eb="23">
      <t>ガワ</t>
    </rPh>
    <rPh sb="24" eb="27">
      <t>チュウガッコウ</t>
    </rPh>
    <phoneticPr fontId="3"/>
  </si>
  <si>
    <t>r33</t>
    <phoneticPr fontId="3"/>
  </si>
  <si>
    <t>美唄市沼の内町</t>
    <rPh sb="6" eb="7">
      <t>マチ</t>
    </rPh>
    <phoneticPr fontId="3"/>
  </si>
  <si>
    <t>r921</t>
    <phoneticPr fontId="3"/>
  </si>
  <si>
    <t>岩見沢・峰延</t>
    <rPh sb="0" eb="3">
      <t>イワミザワ</t>
    </rPh>
    <rPh sb="4" eb="6">
      <t>ミネノブ</t>
    </rPh>
    <phoneticPr fontId="3"/>
  </si>
  <si>
    <t>美唄市開発町南</t>
    <rPh sb="6" eb="7">
      <t>ミナミ</t>
    </rPh>
    <phoneticPr fontId="3"/>
  </si>
  <si>
    <t>r275</t>
    <phoneticPr fontId="3"/>
  </si>
  <si>
    <t>岩見沢</t>
    <rPh sb="0" eb="3">
      <t>イワミザワ</t>
    </rPh>
    <phoneticPr fontId="3"/>
  </si>
  <si>
    <t>r816</t>
    <phoneticPr fontId="3"/>
  </si>
  <si>
    <t>大願町</t>
    <rPh sb="0" eb="2">
      <t>タイガン</t>
    </rPh>
    <rPh sb="2" eb="3">
      <t>マチ</t>
    </rPh>
    <phoneticPr fontId="3"/>
  </si>
  <si>
    <t>美唄市豊葦町</t>
    <phoneticPr fontId="3"/>
  </si>
  <si>
    <t>岩見沢・北村</t>
    <rPh sb="0" eb="3">
      <t>イワミザワ</t>
    </rPh>
    <rPh sb="4" eb="6">
      <t>キタムラ</t>
    </rPh>
    <phoneticPr fontId="3"/>
  </si>
  <si>
    <t>岩見沢市大願町</t>
    <rPh sb="0" eb="4">
      <t>イワミザワシ</t>
    </rPh>
    <phoneticPr fontId="3"/>
  </si>
  <si>
    <t>道なり左折 / 正面細道</t>
    <rPh sb="0" eb="1">
      <t>ミチ</t>
    </rPh>
    <rPh sb="3" eb="5">
      <t>サセツ</t>
    </rPh>
    <rPh sb="8" eb="10">
      <t>ショウメン</t>
    </rPh>
    <rPh sb="10" eb="12">
      <t>ホソミチ</t>
    </rPh>
    <phoneticPr fontId="3"/>
  </si>
  <si>
    <t>道なり右折</t>
    <rPh sb="0" eb="1">
      <t>ミチ</t>
    </rPh>
    <rPh sb="3" eb="5">
      <t>ウセツ</t>
    </rPh>
    <phoneticPr fontId="3"/>
  </si>
  <si>
    <t>月形・北村</t>
    <rPh sb="0" eb="2">
      <t>ツキガタ</t>
    </rPh>
    <rPh sb="3" eb="5">
      <t>キタムラ</t>
    </rPh>
    <phoneticPr fontId="3"/>
  </si>
  <si>
    <t>岩見沢市稔町</t>
    <phoneticPr fontId="3"/>
  </si>
  <si>
    <t>前方左折</t>
    <rPh sb="0" eb="2">
      <t>ゼンポウ</t>
    </rPh>
    <rPh sb="2" eb="4">
      <t>サセツ</t>
    </rPh>
    <phoneticPr fontId="3"/>
  </si>
  <si>
    <t>r6</t>
    <phoneticPr fontId="3"/>
  </si>
  <si>
    <t>市道-r139</t>
    <rPh sb="0" eb="2">
      <t>シドウ</t>
    </rPh>
    <phoneticPr fontId="3"/>
  </si>
  <si>
    <t>※変形交差点</t>
    <rPh sb="1" eb="6">
      <t>ヘンケイコウサテン</t>
    </rPh>
    <phoneticPr fontId="3"/>
  </si>
  <si>
    <t>岩見沢市北村赤川</t>
    <rPh sb="4" eb="6">
      <t>キタムラ</t>
    </rPh>
    <rPh sb="6" eb="8">
      <t>アカガワ</t>
    </rPh>
    <phoneticPr fontId="3"/>
  </si>
  <si>
    <t>江別・新篠津</t>
    <rPh sb="0" eb="2">
      <t>エベツ</t>
    </rPh>
    <rPh sb="3" eb="6">
      <t>シンシノツ</t>
    </rPh>
    <phoneticPr fontId="3"/>
  </si>
  <si>
    <t>岩見沢市北村幌達布</t>
    <rPh sb="4" eb="6">
      <t>キタムラ</t>
    </rPh>
    <rPh sb="6" eb="7">
      <t>ホロ</t>
    </rPh>
    <rPh sb="7" eb="8">
      <t>タチ</t>
    </rPh>
    <rPh sb="8" eb="9">
      <t>ヌノ</t>
    </rPh>
    <phoneticPr fontId="3"/>
  </si>
  <si>
    <t>右折後たっぷ大橋(石狩川)をわたる</t>
    <rPh sb="0" eb="3">
      <t>ウセツゴ</t>
    </rPh>
    <rPh sb="6" eb="8">
      <t>オオハシ</t>
    </rPh>
    <rPh sb="9" eb="12">
      <t>イシカリカワ</t>
    </rPh>
    <phoneticPr fontId="3"/>
  </si>
  <si>
    <t>r81</t>
    <phoneticPr fontId="3"/>
  </si>
  <si>
    <t>下り、ワインディング注意</t>
    <rPh sb="0" eb="1">
      <t>クダ</t>
    </rPh>
    <rPh sb="10" eb="12">
      <t>チュウイ</t>
    </rPh>
    <phoneticPr fontId="1"/>
  </si>
  <si>
    <t>江別</t>
    <rPh sb="0" eb="2">
      <t>エベツ</t>
    </rPh>
    <phoneticPr fontId="3"/>
  </si>
  <si>
    <t>新篠津村第３９線</t>
  </si>
  <si>
    <t>右折後、橋をわたる</t>
    <rPh sb="0" eb="3">
      <t>ウセツゴ</t>
    </rPh>
    <rPh sb="4" eb="5">
      <t>ハシ</t>
    </rPh>
    <phoneticPr fontId="3"/>
  </si>
  <si>
    <t>当別町蕨岱</t>
    <rPh sb="0" eb="3">
      <t>トウベツチョウ</t>
    </rPh>
    <phoneticPr fontId="3"/>
  </si>
  <si>
    <t>高架直前で左折、側道からR337に合流</t>
    <rPh sb="0" eb="2">
      <t>コウカ</t>
    </rPh>
    <rPh sb="2" eb="4">
      <t>チョクゼン</t>
    </rPh>
    <rPh sb="5" eb="7">
      <t>サセツ</t>
    </rPh>
    <rPh sb="8" eb="10">
      <t>ソクドウ</t>
    </rPh>
    <rPh sb="17" eb="19">
      <t>ゴウリュウ</t>
    </rPh>
    <phoneticPr fontId="3"/>
  </si>
  <si>
    <t>R337</t>
    <phoneticPr fontId="3"/>
  </si>
  <si>
    <t>伏古</t>
    <rPh sb="0" eb="2">
      <t>フシコ</t>
    </rPh>
    <phoneticPr fontId="3"/>
  </si>
  <si>
    <t>r112(伏古拓北通)</t>
    <rPh sb="5" eb="10">
      <t>フシコタクホクトオ</t>
    </rPh>
    <phoneticPr fontId="3"/>
  </si>
  <si>
    <t>finish ローソン 札幌北３７条東店</t>
    <phoneticPr fontId="4"/>
  </si>
  <si>
    <t>丘珠空港</t>
    <rPh sb="0" eb="4">
      <t>オカダマクウコウ</t>
    </rPh>
    <phoneticPr fontId="3"/>
  </si>
  <si>
    <t>R1137</t>
    <phoneticPr fontId="3"/>
  </si>
  <si>
    <t>「北37東28」</t>
    <rPh sb="1" eb="2">
      <t>キタ</t>
    </rPh>
    <rPh sb="4" eb="5">
      <t>ヒガシ</t>
    </rPh>
    <phoneticPr fontId="3"/>
  </si>
  <si>
    <t>札幌市北区あいの里</t>
  </si>
  <si>
    <t>右手奥GS出光</t>
    <rPh sb="0" eb="3">
      <t>ミギテオク</t>
    </rPh>
    <rPh sb="5" eb="7">
      <t>イデミツ</t>
    </rPh>
    <phoneticPr fontId="3"/>
  </si>
  <si>
    <t>〇</t>
  </si>
  <si>
    <t>r135</t>
    <phoneticPr fontId="3"/>
  </si>
  <si>
    <t>直前、新空知大橋(空知川)をわたる / 右手奥、SUBARU</t>
    <rPh sb="0" eb="2">
      <t>チョクゼン</t>
    </rPh>
    <rPh sb="3" eb="6">
      <t>シンソラチ</t>
    </rPh>
    <rPh sb="6" eb="8">
      <t>オオハシ</t>
    </rPh>
    <rPh sb="9" eb="11">
      <t>ソラチ</t>
    </rPh>
    <rPh sb="11" eb="12">
      <t>ガワ</t>
    </rPh>
    <rPh sb="20" eb="22">
      <t>ミギテ</t>
    </rPh>
    <rPh sb="22" eb="23">
      <t>オク</t>
    </rPh>
    <phoneticPr fontId="3"/>
  </si>
  <si>
    <t>市道(若葉通)</t>
    <rPh sb="0" eb="2">
      <t>シドウ</t>
    </rPh>
    <rPh sb="3" eb="6">
      <t>ワカバドオ</t>
    </rPh>
    <phoneticPr fontId="3"/>
  </si>
  <si>
    <t>富良野市末広町</t>
    <rPh sb="0" eb="4">
      <t>フラノシ</t>
    </rPh>
    <rPh sb="4" eb="7">
      <t>スエヒロチョウ</t>
    </rPh>
    <phoneticPr fontId="3"/>
  </si>
  <si>
    <t>富良野市弥生町</t>
    <rPh sb="0" eb="4">
      <t>フラノシ</t>
    </rPh>
    <rPh sb="4" eb="7">
      <t>ヤヨイチョウ</t>
    </rPh>
    <phoneticPr fontId="3"/>
  </si>
  <si>
    <t>山部</t>
    <rPh sb="0" eb="2">
      <t>ヤマベ</t>
    </rPh>
    <phoneticPr fontId="3"/>
  </si>
  <si>
    <t>立体交差・高架直前で左折して交差道路を右折、高架わたる</t>
    <rPh sb="0" eb="4">
      <t>リッタイコウサ</t>
    </rPh>
    <rPh sb="5" eb="9">
      <t>コウカチョクゼン</t>
    </rPh>
    <rPh sb="10" eb="12">
      <t>サセツ</t>
    </rPh>
    <rPh sb="14" eb="18">
      <t>コウサドウロ</t>
    </rPh>
    <rPh sb="19" eb="21">
      <t>ウセツ</t>
    </rPh>
    <rPh sb="22" eb="24">
      <t>コウカ</t>
    </rPh>
    <phoneticPr fontId="3"/>
  </si>
  <si>
    <t>r985-市道</t>
    <rPh sb="5" eb="7">
      <t>シドウ</t>
    </rPh>
    <phoneticPr fontId="3"/>
  </si>
  <si>
    <t>富良野市山部</t>
    <rPh sb="0" eb="4">
      <t>フラノシ</t>
    </rPh>
    <rPh sb="4" eb="6">
      <t>ヤマベ</t>
    </rPh>
    <phoneticPr fontId="3"/>
  </si>
  <si>
    <t>帯広・日高</t>
    <rPh sb="0" eb="2">
      <t>オビヒロ</t>
    </rPh>
    <rPh sb="3" eb="5">
      <t>ヒダカ</t>
    </rPh>
    <phoneticPr fontId="3"/>
  </si>
  <si>
    <t>狩勝峠(644m)</t>
    <rPh sb="0" eb="3">
      <t>カリカチトウゲ</t>
    </rPh>
    <phoneticPr fontId="3"/>
  </si>
  <si>
    <t>三ノ山峠(樹海峠)(476m)</t>
    <rPh sb="5" eb="8">
      <t>ジュカイトウゲ</t>
    </rPh>
    <phoneticPr fontId="3"/>
  </si>
  <si>
    <t>前方砂利道</t>
    <rPh sb="0" eb="2">
      <t>ゼンポウ</t>
    </rPh>
    <rPh sb="2" eb="5">
      <t>ジャリミチ</t>
    </rPh>
    <phoneticPr fontId="16"/>
  </si>
  <si>
    <t>新得町新内</t>
    <rPh sb="0" eb="3">
      <t>シントクチョウ</t>
    </rPh>
    <rPh sb="3" eb="5">
      <t>シンナイ</t>
    </rPh>
    <phoneticPr fontId="16"/>
  </si>
  <si>
    <t>【ミスコース注意】手前でゆるい右カーブ・左手前に白い看板「SAHORO」</t>
    <rPh sb="6" eb="8">
      <t>チュウイ</t>
    </rPh>
    <rPh sb="9" eb="11">
      <t>テマエ</t>
    </rPh>
    <rPh sb="15" eb="16">
      <t>ミギ</t>
    </rPh>
    <rPh sb="20" eb="22">
      <t>ヒダリテ</t>
    </rPh>
    <rPh sb="22" eb="23">
      <t>マエ</t>
    </rPh>
    <rPh sb="24" eb="25">
      <t>シロ</t>
    </rPh>
    <rPh sb="26" eb="28">
      <t>カンバン</t>
    </rPh>
    <phoneticPr fontId="16"/>
  </si>
  <si>
    <t>新得町屈足</t>
    <rPh sb="0" eb="3">
      <t>シントクチョウ</t>
    </rPh>
    <rPh sb="3" eb="5">
      <t>クッタリ</t>
    </rPh>
    <phoneticPr fontId="16"/>
  </si>
  <si>
    <t>新得町・屈足市街</t>
    <rPh sb="0" eb="3">
      <t>シントクチョウ</t>
    </rPh>
    <rPh sb="4" eb="6">
      <t>クッタリ</t>
    </rPh>
    <rPh sb="6" eb="8">
      <t>シガイ</t>
    </rPh>
    <phoneticPr fontId="16"/>
  </si>
  <si>
    <t>帯広・芽室</t>
    <rPh sb="0" eb="2">
      <t>オビヒロ</t>
    </rPh>
    <rPh sb="3" eb="5">
      <t>メムロ</t>
    </rPh>
    <phoneticPr fontId="16"/>
  </si>
  <si>
    <t>清水町熊牛</t>
    <rPh sb="0" eb="2">
      <t>シミズ</t>
    </rPh>
    <rPh sb="2" eb="3">
      <t>チョウ</t>
    </rPh>
    <rPh sb="3" eb="4">
      <t>クマ</t>
    </rPh>
    <rPh sb="4" eb="5">
      <t>ウシ</t>
    </rPh>
    <phoneticPr fontId="16"/>
  </si>
  <si>
    <t>左手駐車場・公衆トイレあり / ※下り覆道路面注意</t>
    <rPh sb="0" eb="2">
      <t>ヒダリテ</t>
    </rPh>
    <rPh sb="2" eb="5">
      <t>チュウシャジョウ</t>
    </rPh>
    <rPh sb="6" eb="8">
      <t>コウシュウ</t>
    </rPh>
    <phoneticPr fontId="3"/>
  </si>
  <si>
    <t>右手前、GSホクレン (隣にセイコーマート)</t>
    <rPh sb="0" eb="1">
      <t>ミギ</t>
    </rPh>
    <rPh sb="1" eb="3">
      <t>テマエ</t>
    </rPh>
    <rPh sb="12" eb="13">
      <t>トナリ</t>
    </rPh>
    <phoneticPr fontId="16"/>
  </si>
  <si>
    <t>富良野市・山部市街</t>
    <rPh sb="0" eb="4">
      <t>フラノシ</t>
    </rPh>
    <rPh sb="5" eb="7">
      <t>ヤマベ</t>
    </rPh>
    <rPh sb="7" eb="9">
      <t>シガイ</t>
    </rPh>
    <phoneticPr fontId="3"/>
  </si>
  <si>
    <t>南富良野町・幾寅市街</t>
    <rPh sb="0" eb="1">
      <t>ミナミ</t>
    </rPh>
    <rPh sb="4" eb="5">
      <t>チョウ</t>
    </rPh>
    <rPh sb="6" eb="8">
      <t>イクトラ</t>
    </rPh>
    <rPh sb="8" eb="10">
      <t>シガイ</t>
    </rPh>
    <phoneticPr fontId="3"/>
  </si>
  <si>
    <t>R237</t>
    <phoneticPr fontId="3"/>
  </si>
  <si>
    <t>帯広・上士幌</t>
    <rPh sb="0" eb="2">
      <t>オビヒロ</t>
    </rPh>
    <rPh sb="3" eb="6">
      <t>カミシホロ</t>
    </rPh>
    <phoneticPr fontId="3"/>
  </si>
  <si>
    <t>釧路・白糠</t>
    <rPh sb="0" eb="2">
      <t>クシロ</t>
    </rPh>
    <rPh sb="3" eb="5">
      <t>シラヌカ</t>
    </rPh>
    <phoneticPr fontId="3"/>
  </si>
  <si>
    <t>美唄市街　　　　「西1北5」</t>
    <rPh sb="0" eb="2">
      <t>ビバイ</t>
    </rPh>
    <rPh sb="2" eb="4">
      <t>シガイ</t>
    </rPh>
    <rPh sb="9" eb="10">
      <t>ニシ</t>
    </rPh>
    <rPh sb="11" eb="12">
      <t>キタ</t>
    </rPh>
    <phoneticPr fontId="3"/>
  </si>
  <si>
    <t>手前、跨線橋渡る / 右手奥セブンイレブン</t>
    <rPh sb="0" eb="2">
      <t>テマエ</t>
    </rPh>
    <rPh sb="3" eb="6">
      <t>コセンキョウ</t>
    </rPh>
    <rPh sb="6" eb="7">
      <t>ワタ</t>
    </rPh>
    <rPh sb="11" eb="13">
      <t>ミギテ</t>
    </rPh>
    <rPh sb="13" eb="14">
      <t>オク</t>
    </rPh>
    <phoneticPr fontId="3"/>
  </si>
  <si>
    <t>苫小牧・栗山</t>
    <rPh sb="0" eb="3">
      <t>トマコマイ</t>
    </rPh>
    <rPh sb="4" eb="6">
      <t>クリヤマ</t>
    </rPh>
    <phoneticPr fontId="3"/>
  </si>
  <si>
    <t>左折レーンアリ</t>
    <rPh sb="0" eb="2">
      <t>サセツ</t>
    </rPh>
    <phoneticPr fontId="3"/>
  </si>
  <si>
    <t>岩見沢市街　　　　「美園1条1」</t>
    <rPh sb="0" eb="3">
      <t>イワミザワ</t>
    </rPh>
    <rPh sb="3" eb="5">
      <t>シガイ</t>
    </rPh>
    <rPh sb="10" eb="12">
      <t>ミソノ</t>
    </rPh>
    <rPh sb="13" eb="14">
      <t>ジョウ</t>
    </rPh>
    <phoneticPr fontId="3"/>
  </si>
  <si>
    <t>R234</t>
    <phoneticPr fontId="3"/>
  </si>
  <si>
    <t>長沼</t>
    <rPh sb="0" eb="2">
      <t>ナガヌマ</t>
    </rPh>
    <phoneticPr fontId="3"/>
  </si>
  <si>
    <t>岩見沢市栗沢町栗丘</t>
  </si>
  <si>
    <t>市道(きらら街道)-r45</t>
    <rPh sb="0" eb="2">
      <t>シドウ</t>
    </rPh>
    <rPh sb="6" eb="8">
      <t>カイドウ</t>
    </rPh>
    <phoneticPr fontId="3"/>
  </si>
  <si>
    <t>夕張</t>
    <rPh sb="0" eb="2">
      <t>ユウバリ</t>
    </rPh>
    <phoneticPr fontId="3"/>
  </si>
  <si>
    <t>長沼市街　　「東町南1丁目1」</t>
    <rPh sb="0" eb="2">
      <t>ナガヌマ</t>
    </rPh>
    <rPh sb="2" eb="4">
      <t>シガイ</t>
    </rPh>
    <rPh sb="7" eb="8">
      <t>ヒガシ</t>
    </rPh>
    <rPh sb="8" eb="9">
      <t>マチ</t>
    </rPh>
    <rPh sb="9" eb="10">
      <t>ミナミ</t>
    </rPh>
    <rPh sb="11" eb="13">
      <t>チョウメ</t>
    </rPh>
    <phoneticPr fontId="3"/>
  </si>
  <si>
    <t>左手奥GSホクレン</t>
    <rPh sb="0" eb="2">
      <t>ヒダリテ</t>
    </rPh>
    <rPh sb="2" eb="3">
      <t>オク</t>
    </rPh>
    <phoneticPr fontId="3"/>
  </si>
  <si>
    <t>左手ながぬまコミュニティ公園</t>
    <rPh sb="0" eb="2">
      <t>ヒダリテ</t>
    </rPh>
    <rPh sb="12" eb="14">
      <t>コウエン</t>
    </rPh>
    <phoneticPr fontId="3"/>
  </si>
  <si>
    <t>長沼町東６線北</t>
  </si>
  <si>
    <t>r3-r1008</t>
    <phoneticPr fontId="3"/>
  </si>
  <si>
    <t>町道-r967</t>
    <rPh sb="0" eb="2">
      <t>チョウドウ</t>
    </rPh>
    <phoneticPr fontId="3"/>
  </si>
  <si>
    <t>千歳市街</t>
    <rPh sb="0" eb="2">
      <t>チトセ</t>
    </rPh>
    <rPh sb="2" eb="4">
      <t>シガイ</t>
    </rPh>
    <phoneticPr fontId="3"/>
  </si>
  <si>
    <t>千歳市根志越</t>
    <rPh sb="0" eb="3">
      <t>チトセシ</t>
    </rPh>
    <phoneticPr fontId="3"/>
  </si>
  <si>
    <t>直進砂利道 / 右折後長都大橋(千歳川)渡る</t>
    <rPh sb="0" eb="2">
      <t>チョクシン</t>
    </rPh>
    <rPh sb="2" eb="5">
      <t>ジャリミチ</t>
    </rPh>
    <rPh sb="8" eb="10">
      <t>ウセツ</t>
    </rPh>
    <rPh sb="10" eb="11">
      <t>ゴ</t>
    </rPh>
    <rPh sb="11" eb="13">
      <t>オサツ</t>
    </rPh>
    <rPh sb="13" eb="15">
      <t>オオハシ</t>
    </rPh>
    <rPh sb="16" eb="18">
      <t>チトセ</t>
    </rPh>
    <rPh sb="18" eb="19">
      <t>カワ</t>
    </rPh>
    <rPh sb="20" eb="21">
      <t>ワタ</t>
    </rPh>
    <phoneticPr fontId="3"/>
  </si>
  <si>
    <t>r967</t>
    <phoneticPr fontId="3"/>
  </si>
  <si>
    <t>左手奥ツルハ 右手奥セイコーマート</t>
    <rPh sb="0" eb="2">
      <t>ヒダリテ</t>
    </rPh>
    <rPh sb="2" eb="3">
      <t>オク</t>
    </rPh>
    <rPh sb="7" eb="9">
      <t>ミギテ</t>
    </rPh>
    <rPh sb="9" eb="10">
      <t>オク</t>
    </rPh>
    <phoneticPr fontId="3"/>
  </si>
  <si>
    <t>千歳市街     「長都駅前2」</t>
    <rPh sb="0" eb="2">
      <t>チトセ</t>
    </rPh>
    <rPh sb="2" eb="4">
      <t>シガイ</t>
    </rPh>
    <rPh sb="10" eb="13">
      <t>オサツエキ</t>
    </rPh>
    <rPh sb="13" eb="14">
      <t>マエ</t>
    </rPh>
    <phoneticPr fontId="3"/>
  </si>
  <si>
    <t>finish ローソン 千歳北陽店</t>
    <phoneticPr fontId="4"/>
  </si>
  <si>
    <r>
      <t>pc7 セブン-イレブン 芦別北４条店　</t>
    </r>
    <r>
      <rPr>
        <sz val="14"/>
        <rFont val="ＭＳ Ｐゴシック"/>
        <family val="3"/>
        <charset val="128"/>
      </rPr>
      <t>(チェック後折り返し)</t>
    </r>
    <rPh sb="13" eb="15">
      <t>アシベツ</t>
    </rPh>
    <rPh sb="15" eb="16">
      <t>キタ</t>
    </rPh>
    <rPh sb="17" eb="18">
      <t>ジョウ</t>
    </rPh>
    <rPh sb="18" eb="19">
      <t>ミセ</t>
    </rPh>
    <rPh sb="26" eb="27">
      <t>オ</t>
    </rPh>
    <rPh sb="28" eb="29">
      <t>カエ</t>
    </rPh>
    <phoneticPr fontId="3"/>
  </si>
  <si>
    <t>r4</t>
    <phoneticPr fontId="3"/>
  </si>
  <si>
    <t>芦別市街</t>
    <rPh sb="0" eb="2">
      <t>アシベツ</t>
    </rPh>
    <rPh sb="2" eb="4">
      <t>シガイ</t>
    </rPh>
    <phoneticPr fontId="3"/>
  </si>
  <si>
    <t>旭川</t>
    <rPh sb="0" eb="2">
      <t>アサヒカワ</t>
    </rPh>
    <phoneticPr fontId="3"/>
  </si>
  <si>
    <t>右手前「共生レンテム」</t>
    <rPh sb="0" eb="1">
      <t>ミギ</t>
    </rPh>
    <rPh sb="1" eb="3">
      <t>テマエ</t>
    </rPh>
    <rPh sb="4" eb="6">
      <t>キョウセイ</t>
    </rPh>
    <phoneticPr fontId="3"/>
  </si>
  <si>
    <t>旭川・深川</t>
    <rPh sb="0" eb="2">
      <t>アサヒカワ</t>
    </rPh>
    <rPh sb="3" eb="5">
      <t>フカガワ</t>
    </rPh>
    <phoneticPr fontId="3"/>
  </si>
  <si>
    <t>芦別市常磐町</t>
  </si>
  <si>
    <t>R32</t>
    <phoneticPr fontId="3"/>
  </si>
  <si>
    <t>旭川市神居町神居古潭</t>
  </si>
  <si>
    <t>北見・旭川市街</t>
    <rPh sb="0" eb="2">
      <t>キタミ</t>
    </rPh>
    <rPh sb="3" eb="5">
      <t>アサヒカワ</t>
    </rPh>
    <rPh sb="5" eb="7">
      <t>シガイ</t>
    </rPh>
    <phoneticPr fontId="3"/>
  </si>
  <si>
    <t>r57</t>
    <phoneticPr fontId="3"/>
  </si>
  <si>
    <t>留萌・深川</t>
    <rPh sb="0" eb="2">
      <t>ルモイ</t>
    </rPh>
    <rPh sb="3" eb="5">
      <t>フカガワ</t>
    </rPh>
    <phoneticPr fontId="3"/>
  </si>
  <si>
    <t>納内市街</t>
    <rPh sb="0" eb="2">
      <t>オサムナイ</t>
    </rPh>
    <rPh sb="2" eb="4">
      <t>シガイ</t>
    </rPh>
    <phoneticPr fontId="3"/>
  </si>
  <si>
    <t>湯内・納内駅</t>
    <rPh sb="0" eb="1">
      <t>ユ</t>
    </rPh>
    <rPh sb="1" eb="2">
      <t>ナイ</t>
    </rPh>
    <rPh sb="3" eb="5">
      <t>オサムナイ</t>
    </rPh>
    <rPh sb="5" eb="6">
      <t>エキ</t>
    </rPh>
    <phoneticPr fontId="3"/>
  </si>
  <si>
    <t>300m手前左側セイコーマート / 右手前北空知信金</t>
    <rPh sb="4" eb="6">
      <t>テマエ</t>
    </rPh>
    <rPh sb="6" eb="8">
      <t>ヒダリガワ</t>
    </rPh>
    <rPh sb="18" eb="19">
      <t>ミギ</t>
    </rPh>
    <rPh sb="19" eb="21">
      <t>テマエ</t>
    </rPh>
    <rPh sb="21" eb="22">
      <t>キタ</t>
    </rPh>
    <rPh sb="22" eb="24">
      <t>ソラチ</t>
    </rPh>
    <rPh sb="24" eb="26">
      <t>シンキン</t>
    </rPh>
    <phoneticPr fontId="3"/>
  </si>
  <si>
    <t>正面JR納内駅</t>
    <rPh sb="0" eb="2">
      <t>ショウメン</t>
    </rPh>
    <rPh sb="4" eb="6">
      <t>オサムナイ</t>
    </rPh>
    <rPh sb="6" eb="7">
      <t>エキ</t>
    </rPh>
    <phoneticPr fontId="3"/>
  </si>
  <si>
    <t>r916</t>
    <phoneticPr fontId="3"/>
  </si>
  <si>
    <t>左折後踏切渡る</t>
    <rPh sb="0" eb="2">
      <t>サセツ</t>
    </rPh>
    <rPh sb="2" eb="3">
      <t>ゴ</t>
    </rPh>
    <rPh sb="3" eb="5">
      <t>フミキリ</t>
    </rPh>
    <rPh sb="5" eb="6">
      <t>ワタ</t>
    </rPh>
    <phoneticPr fontId="3"/>
  </si>
  <si>
    <t>正面JAきたそらち</t>
    <rPh sb="0" eb="2">
      <t>ショウメン</t>
    </rPh>
    <phoneticPr fontId="3"/>
  </si>
  <si>
    <t>r98</t>
    <phoneticPr fontId="3"/>
  </si>
  <si>
    <t>沼田・多度志</t>
    <rPh sb="0" eb="2">
      <t>ヌマタ</t>
    </rPh>
    <rPh sb="3" eb="6">
      <t>タドシ</t>
    </rPh>
    <phoneticPr fontId="3"/>
  </si>
  <si>
    <t>深川市湯内</t>
  </si>
  <si>
    <t>湯内トンネル(1930m)</t>
    <rPh sb="0" eb="2">
      <t>ユナイ</t>
    </rPh>
    <phoneticPr fontId="3"/>
  </si>
  <si>
    <t>r98-r90</t>
    <phoneticPr fontId="3"/>
  </si>
  <si>
    <t>旭川駅・神楽</t>
    <rPh sb="0" eb="2">
      <t>アサヒカワ</t>
    </rPh>
    <rPh sb="2" eb="3">
      <t>エキ</t>
    </rPh>
    <rPh sb="4" eb="6">
      <t>カグラ</t>
    </rPh>
    <phoneticPr fontId="3"/>
  </si>
  <si>
    <t>旭川市街     「神楽2条11丁目」</t>
    <rPh sb="0" eb="4">
      <t>アサヒカワシガイ</t>
    </rPh>
    <rPh sb="10" eb="12">
      <t>カグラ</t>
    </rPh>
    <rPh sb="13" eb="14">
      <t>ジョウ</t>
    </rPh>
    <rPh sb="16" eb="18">
      <t>チョウメ</t>
    </rPh>
    <phoneticPr fontId="3"/>
  </si>
  <si>
    <t>左手前旭川信金</t>
    <rPh sb="0" eb="1">
      <t>ヒダリ</t>
    </rPh>
    <rPh sb="1" eb="3">
      <t>テマエ</t>
    </rPh>
    <rPh sb="3" eb="5">
      <t>アサヒカワ</t>
    </rPh>
    <rPh sb="5" eb="7">
      <t>シンキン</t>
    </rPh>
    <phoneticPr fontId="3"/>
  </si>
  <si>
    <t>富良野・美瑛</t>
    <rPh sb="0" eb="3">
      <t>フラノ</t>
    </rPh>
    <rPh sb="4" eb="6">
      <t>ビエイ</t>
    </rPh>
    <phoneticPr fontId="3"/>
  </si>
  <si>
    <t>旭川市街     「神楽4条3丁目」</t>
    <rPh sb="0" eb="4">
      <t>アサヒカワシガイ</t>
    </rPh>
    <rPh sb="10" eb="12">
      <t>カグラ</t>
    </rPh>
    <rPh sb="13" eb="14">
      <t>ジョウ</t>
    </rPh>
    <rPh sb="15" eb="17">
      <t>チョウメ</t>
    </rPh>
    <phoneticPr fontId="3"/>
  </si>
  <si>
    <t>右手前つぼ八</t>
    <rPh sb="0" eb="1">
      <t>ミギ</t>
    </rPh>
    <rPh sb="1" eb="3">
      <t>テマエ</t>
    </rPh>
    <rPh sb="5" eb="6">
      <t>ハチ</t>
    </rPh>
    <phoneticPr fontId="3"/>
  </si>
  <si>
    <t>旭川駅</t>
    <rPh sb="0" eb="2">
      <t>アサヒカワ</t>
    </rPh>
    <rPh sb="2" eb="3">
      <t>エキ</t>
    </rPh>
    <phoneticPr fontId="3"/>
  </si>
  <si>
    <t>旭川市街     「神楽4条9丁目」</t>
    <rPh sb="0" eb="4">
      <t>アサヒカワシガイ</t>
    </rPh>
    <rPh sb="10" eb="12">
      <t>カグラ</t>
    </rPh>
    <rPh sb="13" eb="14">
      <t>ジョウ</t>
    </rPh>
    <rPh sb="15" eb="17">
      <t>チョウメ</t>
    </rPh>
    <phoneticPr fontId="3"/>
  </si>
  <si>
    <t>左手前ダイハツ</t>
    <rPh sb="0" eb="1">
      <t>ヒダリ</t>
    </rPh>
    <rPh sb="1" eb="3">
      <t>テマエ</t>
    </rPh>
    <phoneticPr fontId="3"/>
  </si>
  <si>
    <t>finish ローソン 旭川神楽２条店</t>
    <phoneticPr fontId="4"/>
  </si>
  <si>
    <t>r281</t>
    <phoneticPr fontId="3"/>
  </si>
  <si>
    <t>秩父別町中山</t>
    <rPh sb="4" eb="6">
      <t>ナカヤマ</t>
    </rPh>
    <phoneticPr fontId="3"/>
  </si>
  <si>
    <t>秩父別市街・深川留萌道</t>
    <rPh sb="0" eb="3">
      <t>チップベツ</t>
    </rPh>
    <rPh sb="3" eb="5">
      <t>シガイ</t>
    </rPh>
    <rPh sb="6" eb="10">
      <t>フカガワルモイ</t>
    </rPh>
    <rPh sb="10" eb="11">
      <t>ミチ</t>
    </rPh>
    <phoneticPr fontId="3"/>
  </si>
  <si>
    <t>留萌・秩父別市街</t>
    <rPh sb="3" eb="6">
      <t>チップベツ</t>
    </rPh>
    <rPh sb="6" eb="8">
      <t>シガイ</t>
    </rPh>
    <phoneticPr fontId="3"/>
  </si>
  <si>
    <t>秩父別町秩父別</t>
    <rPh sb="4" eb="7">
      <t>チップベツ</t>
    </rPh>
    <phoneticPr fontId="3"/>
  </si>
  <si>
    <t>妹背牛</t>
    <rPh sb="0" eb="3">
      <t>モセウシ</t>
    </rPh>
    <phoneticPr fontId="3"/>
  </si>
  <si>
    <t>新十津川市街       「中央70」</t>
    <rPh sb="0" eb="6">
      <t>シントツカワシガイ</t>
    </rPh>
    <rPh sb="14" eb="16">
      <t>チュウオウ</t>
    </rPh>
    <phoneticPr fontId="3"/>
  </si>
  <si>
    <r>
      <t>PC6 ファミリーマート 新十津川店　</t>
    </r>
    <r>
      <rPr>
        <sz val="14"/>
        <rFont val="ＭＳ Ｐゴシック"/>
        <family val="3"/>
        <charset val="128"/>
      </rPr>
      <t>(チェック後折返し)</t>
    </r>
    <rPh sb="13" eb="17">
      <t>シントツカワ</t>
    </rPh>
    <rPh sb="17" eb="18">
      <t>テン</t>
    </rPh>
    <rPh sb="25" eb="26">
      <t>オ</t>
    </rPh>
    <rPh sb="26" eb="27">
      <t>カエ</t>
    </rPh>
    <phoneticPr fontId="3"/>
  </si>
  <si>
    <t>R275-R451-R38</t>
    <phoneticPr fontId="3"/>
  </si>
  <si>
    <t>100m手前左側 ローソン赤平幌岡店</t>
    <rPh sb="4" eb="6">
      <t>テマエ</t>
    </rPh>
    <rPh sb="6" eb="8">
      <t>ヒダリガワ</t>
    </rPh>
    <phoneticPr fontId="3"/>
  </si>
  <si>
    <t>野花南トンネル(1055m)</t>
    <rPh sb="0" eb="3">
      <t>ノカナン</t>
    </rPh>
    <phoneticPr fontId="3"/>
  </si>
  <si>
    <t>通過後1.3k先、奔茂尻トンネル(547m)</t>
    <rPh sb="0" eb="3">
      <t>ツウカゴ</t>
    </rPh>
    <rPh sb="7" eb="8">
      <t>サキ</t>
    </rPh>
    <phoneticPr fontId="3"/>
  </si>
  <si>
    <t>R38</t>
  </si>
  <si>
    <t>r705</t>
  </si>
  <si>
    <t>右手前、GSエネオス / 800m手前道の駅</t>
  </si>
  <si>
    <t>r718</t>
  </si>
  <si>
    <t>r75</t>
  </si>
  <si>
    <r>
      <t>PC7 セブン-イレブン 南富良野店　</t>
    </r>
    <r>
      <rPr>
        <sz val="14"/>
        <rFont val="ＭＳ Ｐゴシック"/>
        <family val="3"/>
        <charset val="128"/>
      </rPr>
      <t>(チェック後直進)</t>
    </r>
    <rPh sb="13" eb="17">
      <t>ミナミフラノ</t>
    </rPh>
    <rPh sb="17" eb="18">
      <t>テン</t>
    </rPh>
    <rPh sb="25" eb="27">
      <t>チョクシン</t>
    </rPh>
    <phoneticPr fontId="3"/>
  </si>
  <si>
    <t>帯広・鹿追</t>
    <rPh sb="0" eb="2">
      <t>オビヒロ</t>
    </rPh>
    <rPh sb="3" eb="5">
      <t>シカオイ</t>
    </rPh>
    <phoneticPr fontId="3"/>
  </si>
  <si>
    <t>名寄・士別</t>
    <rPh sb="0" eb="2">
      <t>ナヨロ</t>
    </rPh>
    <rPh sb="3" eb="5">
      <t>シベツ</t>
    </rPh>
    <phoneticPr fontId="3"/>
  </si>
  <si>
    <t>上川・愛別</t>
    <rPh sb="0" eb="2">
      <t>カミカワ</t>
    </rPh>
    <rPh sb="3" eb="5">
      <t>アイベツ</t>
    </rPh>
    <phoneticPr fontId="3"/>
  </si>
  <si>
    <t>当麻</t>
    <rPh sb="0" eb="2">
      <t>トウマ</t>
    </rPh>
    <phoneticPr fontId="3"/>
  </si>
  <si>
    <t>右手奥セブンイレブン</t>
    <rPh sb="0" eb="2">
      <t>ミギテ</t>
    </rPh>
    <rPh sb="2" eb="3">
      <t>オク</t>
    </rPh>
    <phoneticPr fontId="3"/>
  </si>
  <si>
    <t>r1122</t>
    <phoneticPr fontId="3"/>
  </si>
  <si>
    <t>r296</t>
    <phoneticPr fontId="3"/>
  </si>
  <si>
    <t>旭川市末広　　　「末広東1条13丁目」</t>
    <rPh sb="0" eb="3">
      <t>アサヒカワシ</t>
    </rPh>
    <rPh sb="3" eb="5">
      <t>スエヒロ</t>
    </rPh>
    <rPh sb="9" eb="11">
      <t>スエヒロ</t>
    </rPh>
    <rPh sb="11" eb="12">
      <t>アズマ</t>
    </rPh>
    <rPh sb="13" eb="14">
      <t>ジョウ</t>
    </rPh>
    <rPh sb="16" eb="18">
      <t>チョウメ</t>
    </rPh>
    <phoneticPr fontId="3"/>
  </si>
  <si>
    <t>左手前ミスタータイヤマン</t>
    <rPh sb="0" eb="3">
      <t>ヒダリテマエ</t>
    </rPh>
    <phoneticPr fontId="3"/>
  </si>
  <si>
    <t>愛別</t>
    <rPh sb="0" eb="2">
      <t>アイベツ</t>
    </rPh>
    <phoneticPr fontId="3"/>
  </si>
  <si>
    <t>比布町基線　　　「比布基線1号」</t>
    <rPh sb="3" eb="5">
      <t>キセン</t>
    </rPh>
    <rPh sb="14" eb="15">
      <t>ゴウ</t>
    </rPh>
    <phoneticPr fontId="3"/>
  </si>
  <si>
    <t>比布町新町　　　「比布新町5丁目」</t>
    <rPh sb="14" eb="16">
      <t>チョウメ</t>
    </rPh>
    <phoneticPr fontId="3"/>
  </si>
  <si>
    <t>北見・上川</t>
    <rPh sb="0" eb="2">
      <t>キタミ</t>
    </rPh>
    <rPh sb="3" eb="5">
      <t>カミカワ</t>
    </rPh>
    <phoneticPr fontId="3"/>
  </si>
  <si>
    <t>比布町基線　</t>
    <rPh sb="3" eb="5">
      <t>キセン</t>
    </rPh>
    <phoneticPr fontId="3"/>
  </si>
  <si>
    <t>金華峠(360m)</t>
    <rPh sb="0" eb="2">
      <t>キンカ</t>
    </rPh>
    <rPh sb="2" eb="3">
      <t>トウゲ</t>
    </rPh>
    <phoneticPr fontId="4"/>
  </si>
  <si>
    <r>
      <t>PC7 セブン-イレブン 上川町店　</t>
    </r>
    <r>
      <rPr>
        <sz val="14"/>
        <rFont val="ＭＳ Ｐゴシック"/>
        <family val="3"/>
        <charset val="128"/>
      </rPr>
      <t>(チェック後直進)</t>
    </r>
    <rPh sb="13" eb="15">
      <t>カミカワ</t>
    </rPh>
    <rPh sb="15" eb="16">
      <t>チョウ</t>
    </rPh>
    <rPh sb="16" eb="17">
      <t>テン</t>
    </rPh>
    <rPh sb="24" eb="26">
      <t>チョクシン</t>
    </rPh>
    <phoneticPr fontId="3"/>
  </si>
  <si>
    <t>finish ローソン 北見西三輪一丁目店</t>
    <phoneticPr fontId="4"/>
  </si>
  <si>
    <t>r296</t>
  </si>
  <si>
    <t>R39</t>
  </si>
  <si>
    <t>比布町北１線</t>
    <phoneticPr fontId="3"/>
  </si>
  <si>
    <t>銀河トンネル(3380m)</t>
    <rPh sb="0" eb="2">
      <t>ギンガ</t>
    </rPh>
    <phoneticPr fontId="3"/>
  </si>
  <si>
    <t>走行注意 /  通過後250m先新大函トンネル(573m)</t>
    <rPh sb="0" eb="4">
      <t>ソウコウチュウイ</t>
    </rPh>
    <rPh sb="8" eb="11">
      <t>ツウカゴ</t>
    </rPh>
    <rPh sb="15" eb="16">
      <t>サキ</t>
    </rPh>
    <rPh sb="16" eb="17">
      <t>シン</t>
    </rPh>
    <rPh sb="17" eb="18">
      <t>ダイ</t>
    </rPh>
    <rPh sb="18" eb="19">
      <t>ハコ</t>
    </rPh>
    <phoneticPr fontId="3"/>
  </si>
  <si>
    <t>帯広・ぬかびら源泉郷</t>
    <rPh sb="0" eb="2">
      <t>オビヒロ</t>
    </rPh>
    <rPh sb="7" eb="9">
      <t>ゲンセン</t>
    </rPh>
    <rPh sb="9" eb="10">
      <t>ゴウ</t>
    </rPh>
    <phoneticPr fontId="3"/>
  </si>
  <si>
    <t>樹海トンネル(685m)</t>
    <rPh sb="0" eb="2">
      <t>ジュカイ</t>
    </rPh>
    <phoneticPr fontId="3"/>
  </si>
  <si>
    <t>三国峠トンネル(1151m)</t>
    <rPh sb="0" eb="3">
      <t>ミクニトウゲ</t>
    </rPh>
    <phoneticPr fontId="3"/>
  </si>
  <si>
    <t>三国峠(1139m) / 通過後左側駐車場、カフェ</t>
    <rPh sb="0" eb="3">
      <t>ミクニトウゲ</t>
    </rPh>
    <rPh sb="13" eb="16">
      <t>ツウカゴ</t>
    </rPh>
    <rPh sb="16" eb="18">
      <t>ヒダリガワ</t>
    </rPh>
    <rPh sb="18" eb="21">
      <t>チュウシャジョウ</t>
    </rPh>
    <phoneticPr fontId="3"/>
  </si>
  <si>
    <t>上士幌町ぬかびら源泉郷</t>
  </si>
  <si>
    <t>上川町層雲峡</t>
    <rPh sb="0" eb="3">
      <t>カミカワチョウ</t>
    </rPh>
    <rPh sb="3" eb="6">
      <t>ソウウンキョウ</t>
    </rPh>
    <phoneticPr fontId="3"/>
  </si>
  <si>
    <t>本別・足寄</t>
    <rPh sb="0" eb="2">
      <t>ホンベツ</t>
    </rPh>
    <rPh sb="3" eb="5">
      <t>アショロ</t>
    </rPh>
    <phoneticPr fontId="3"/>
  </si>
  <si>
    <t>右折すると200m先セイコーマート</t>
    <rPh sb="0" eb="2">
      <t>ウセツ</t>
    </rPh>
    <rPh sb="9" eb="10">
      <t>サキ</t>
    </rPh>
    <phoneticPr fontId="3"/>
  </si>
  <si>
    <t>上士幌町上士幌東３線</t>
  </si>
  <si>
    <t>本別町押帯</t>
    <rPh sb="0" eb="1">
      <t>ホン</t>
    </rPh>
    <phoneticPr fontId="3"/>
  </si>
  <si>
    <t>上士幌町居辺東</t>
  </si>
  <si>
    <t>足寄・本別市街</t>
    <rPh sb="0" eb="2">
      <t>アショロ</t>
    </rPh>
    <rPh sb="3" eb="5">
      <t>ホンベツ</t>
    </rPh>
    <rPh sb="5" eb="7">
      <t>シガイ</t>
    </rPh>
    <phoneticPr fontId="3"/>
  </si>
  <si>
    <t>勇足市街</t>
    <rPh sb="0" eb="2">
      <t>ユウタリ</t>
    </rPh>
    <rPh sb="2" eb="4">
      <t>シガイ</t>
    </rPh>
    <phoneticPr fontId="3"/>
  </si>
  <si>
    <t>左奥郵便局</t>
    <rPh sb="0" eb="2">
      <t>ヒダリオク</t>
    </rPh>
    <rPh sb="2" eb="5">
      <t>ユウビンキョク</t>
    </rPh>
    <phoneticPr fontId="3"/>
  </si>
  <si>
    <t>(右前)</t>
    <rPh sb="1" eb="2">
      <t>ミギ</t>
    </rPh>
    <phoneticPr fontId="3"/>
  </si>
  <si>
    <t>釧勝トンネル(575m)</t>
    <rPh sb="0" eb="1">
      <t>セン</t>
    </rPh>
    <rPh sb="1" eb="2">
      <t>マサル</t>
    </rPh>
    <phoneticPr fontId="3"/>
  </si>
  <si>
    <t>釧勝峠(453m)</t>
    <rPh sb="0" eb="1">
      <t>セン</t>
    </rPh>
    <rPh sb="1" eb="2">
      <t>マサル</t>
    </rPh>
    <rPh sb="2" eb="3">
      <t>トウゲ</t>
    </rPh>
    <phoneticPr fontId="3"/>
  </si>
  <si>
    <t>R274/R392</t>
    <phoneticPr fontId="3"/>
  </si>
  <si>
    <t>根室・釧路</t>
    <rPh sb="0" eb="2">
      <t>ネムロ</t>
    </rPh>
    <rPh sb="3" eb="5">
      <t>クシロ</t>
    </rPh>
    <phoneticPr fontId="3"/>
  </si>
  <si>
    <t>白糠市街</t>
    <rPh sb="0" eb="4">
      <t>シラヌカシガイ</t>
    </rPh>
    <phoneticPr fontId="3"/>
  </si>
  <si>
    <t>直前高架橋渡る / 左手奥セブンイレブン</t>
    <rPh sb="0" eb="2">
      <t>チョクゼン</t>
    </rPh>
    <rPh sb="2" eb="5">
      <t>コウカキョウ</t>
    </rPh>
    <rPh sb="5" eb="6">
      <t>ワタ</t>
    </rPh>
    <rPh sb="10" eb="13">
      <t>ヒダリテオク</t>
    </rPh>
    <phoneticPr fontId="3"/>
  </si>
  <si>
    <t>大楽毛駅</t>
    <rPh sb="0" eb="4">
      <t>オタノシケエキ</t>
    </rPh>
    <phoneticPr fontId="3"/>
  </si>
  <si>
    <t>側道に入る</t>
    <rPh sb="0" eb="2">
      <t>ソクドウ</t>
    </rPh>
    <rPh sb="3" eb="4">
      <t>ハイ</t>
    </rPh>
    <phoneticPr fontId="3"/>
  </si>
  <si>
    <t>右折後高架をくぐる</t>
    <rPh sb="0" eb="3">
      <t>ウセツゴ</t>
    </rPh>
    <rPh sb="3" eb="5">
      <t>コウカ</t>
    </rPh>
    <phoneticPr fontId="3"/>
  </si>
  <si>
    <t>釧路市大楽毛</t>
    <rPh sb="0" eb="6">
      <t>クシロシオタノシケ</t>
    </rPh>
    <phoneticPr fontId="3"/>
  </si>
  <si>
    <t>finish ローソン 釧路大楽毛二丁目店</t>
    <phoneticPr fontId="4"/>
  </si>
  <si>
    <t>上原峠(460m)</t>
    <rPh sb="0" eb="3">
      <t>ウエハラトウゲ</t>
    </rPh>
    <phoneticPr fontId="3"/>
  </si>
  <si>
    <r>
      <t>PC4 ローソン 紋別雄武町店　</t>
    </r>
    <r>
      <rPr>
        <sz val="14"/>
        <rFont val="ＭＳ Ｐゴシック"/>
        <family val="3"/>
        <charset val="128"/>
      </rPr>
      <t>(チェック後折返し)</t>
    </r>
    <rPh sb="9" eb="11">
      <t>モンベツ</t>
    </rPh>
    <rPh sb="11" eb="14">
      <t>オウムチョウ</t>
    </rPh>
    <rPh sb="14" eb="15">
      <t>テン</t>
    </rPh>
    <rPh sb="22" eb="23">
      <t>オ</t>
    </rPh>
    <rPh sb="23" eb="24">
      <t>カエ</t>
    </rPh>
    <phoneticPr fontId="3"/>
  </si>
  <si>
    <t>(左側)</t>
    <rPh sb="1" eb="2">
      <t>ヒダリ</t>
    </rPh>
    <rPh sb="2" eb="3">
      <t>カワ</t>
    </rPh>
    <phoneticPr fontId="3"/>
  </si>
  <si>
    <t>(右側)</t>
    <rPh sb="1" eb="2">
      <t>ミギ</t>
    </rPh>
    <rPh sb="2" eb="3">
      <t>カワ</t>
    </rPh>
    <phoneticPr fontId="3"/>
  </si>
  <si>
    <t>(右奥)</t>
    <rPh sb="1" eb="2">
      <t>ミギ</t>
    </rPh>
    <rPh sb="2" eb="3">
      <t>オク</t>
    </rPh>
    <phoneticPr fontId="3"/>
  </si>
  <si>
    <r>
      <t>PC6 ローソン 雨竜追分店　</t>
    </r>
    <r>
      <rPr>
        <sz val="14"/>
        <rFont val="ＭＳ Ｐゴシック"/>
        <family val="3"/>
        <charset val="128"/>
      </rPr>
      <t>(チェック後折返し)</t>
    </r>
    <rPh sb="9" eb="11">
      <t>ウリュウ</t>
    </rPh>
    <rPh sb="11" eb="13">
      <t>オイワケ</t>
    </rPh>
    <rPh sb="13" eb="14">
      <t>テン</t>
    </rPh>
    <rPh sb="21" eb="22">
      <t>オ</t>
    </rPh>
    <rPh sb="22" eb="23">
      <t>カエ</t>
    </rPh>
    <phoneticPr fontId="3"/>
  </si>
  <si>
    <t>深川・妹背牛</t>
    <rPh sb="0" eb="2">
      <t>フカガワ</t>
    </rPh>
    <rPh sb="3" eb="6">
      <t>モセウシ</t>
    </rPh>
    <phoneticPr fontId="3"/>
  </si>
  <si>
    <t>雨竜町追分市街　　「雨竜町15区」</t>
    <rPh sb="0" eb="1">
      <t>アメ</t>
    </rPh>
    <rPh sb="2" eb="3">
      <t>チョウ</t>
    </rPh>
    <rPh sb="3" eb="5">
      <t>オイワケ</t>
    </rPh>
    <rPh sb="5" eb="7">
      <t>シガイ</t>
    </rPh>
    <rPh sb="10" eb="12">
      <t>ウリュウ</t>
    </rPh>
    <rPh sb="12" eb="13">
      <t>マチ</t>
    </rPh>
    <rPh sb="15" eb="16">
      <t>ク</t>
    </rPh>
    <phoneticPr fontId="3"/>
  </si>
  <si>
    <t>r47-r57</t>
    <phoneticPr fontId="3"/>
  </si>
  <si>
    <t>旭川市街・神居古潭</t>
    <rPh sb="0" eb="4">
      <t>アサヒカワシガイ</t>
    </rPh>
    <rPh sb="5" eb="9">
      <t>カムイコタン</t>
    </rPh>
    <phoneticPr fontId="3"/>
  </si>
  <si>
    <t>旭川市神居町神居古潭 「神居古潭」</t>
    <rPh sb="0" eb="3">
      <t>アサヒカワシ</t>
    </rPh>
    <rPh sb="3" eb="5">
      <t>カムイ</t>
    </rPh>
    <rPh sb="5" eb="6">
      <t>チョウ</t>
    </rPh>
    <rPh sb="6" eb="8">
      <t>カムイ</t>
    </rPh>
    <rPh sb="8" eb="10">
      <t>コタン</t>
    </rPh>
    <rPh sb="12" eb="16">
      <t>カムイコタン</t>
    </rPh>
    <phoneticPr fontId="3"/>
  </si>
  <si>
    <t>旭川市神居町神居古潭</t>
    <rPh sb="0" eb="3">
      <t>アサヒカワシ</t>
    </rPh>
    <rPh sb="3" eb="5">
      <t>カムイ</t>
    </rPh>
    <rPh sb="5" eb="6">
      <t>チョウ</t>
    </rPh>
    <rPh sb="6" eb="8">
      <t>カムイ</t>
    </rPh>
    <rPh sb="8" eb="10">
      <t>コタン</t>
    </rPh>
    <phoneticPr fontId="3"/>
  </si>
  <si>
    <t>自転車道路</t>
    <rPh sb="0" eb="5">
      <t>ジテンシャドウロ</t>
    </rPh>
    <phoneticPr fontId="3"/>
  </si>
  <si>
    <t>旭川市神居町</t>
    <rPh sb="0" eb="3">
      <t>アサヒカワシ</t>
    </rPh>
    <rPh sb="3" eb="5">
      <t>カムイ</t>
    </rPh>
    <rPh sb="5" eb="6">
      <t>チョウ</t>
    </rPh>
    <phoneticPr fontId="3"/>
  </si>
  <si>
    <t>北見・士別</t>
    <rPh sb="0" eb="2">
      <t>キタミ</t>
    </rPh>
    <rPh sb="3" eb="5">
      <t>シベツ</t>
    </rPh>
    <phoneticPr fontId="3"/>
  </si>
  <si>
    <t>旭川市台場</t>
    <rPh sb="0" eb="3">
      <t>アサヒカワシ</t>
    </rPh>
    <rPh sb="3" eb="5">
      <t>ダイバ</t>
    </rPh>
    <phoneticPr fontId="3"/>
  </si>
  <si>
    <t>300m先旭川トンネル(860m)</t>
    <rPh sb="4" eb="5">
      <t>サキ</t>
    </rPh>
    <rPh sb="5" eb="7">
      <t>アサヒカワ</t>
    </rPh>
    <phoneticPr fontId="3"/>
  </si>
  <si>
    <t>(右手前)</t>
    <rPh sb="1" eb="2">
      <t>ミギ</t>
    </rPh>
    <phoneticPr fontId="3"/>
  </si>
  <si>
    <t>(左前)</t>
    <rPh sb="1" eb="2">
      <t>ヒダリ</t>
    </rPh>
    <phoneticPr fontId="3"/>
  </si>
  <si>
    <t>(左奥)</t>
    <rPh sb="1" eb="2">
      <t>ヒダリ</t>
    </rPh>
    <rPh sb="2" eb="3">
      <t>オク</t>
    </rPh>
    <phoneticPr fontId="3"/>
  </si>
  <si>
    <t>石北峠(1050m)</t>
    <rPh sb="0" eb="2">
      <t>セキホク</t>
    </rPh>
    <rPh sb="2" eb="3">
      <t>トウゲ</t>
    </rPh>
    <phoneticPr fontId="4"/>
  </si>
  <si>
    <t>駐車場、トイレあり</t>
    <rPh sb="0" eb="3">
      <t>チュウシャジョウ</t>
    </rPh>
    <phoneticPr fontId="4"/>
  </si>
  <si>
    <r>
      <t>通過C1 セブン-イレブン和寒町店 　</t>
    </r>
    <r>
      <rPr>
        <sz val="14"/>
        <rFont val="ＭＳ Ｐゴシック"/>
        <family val="3"/>
        <charset val="128"/>
      </rPr>
      <t>(チェック後来た道から右折)</t>
    </r>
    <rPh sb="0" eb="2">
      <t>ツウカ</t>
    </rPh>
    <rPh sb="30" eb="31">
      <t>ミギ</t>
    </rPh>
    <phoneticPr fontId="3"/>
  </si>
  <si>
    <t>r288</t>
    <phoneticPr fontId="3"/>
  </si>
  <si>
    <t>左手前郵便局 / 500m手前左側セイコーマート</t>
    <rPh sb="0" eb="3">
      <t>ヒダリテマエ</t>
    </rPh>
    <rPh sb="3" eb="6">
      <t>ユウビンキョク</t>
    </rPh>
    <rPh sb="13" eb="15">
      <t>テマエ</t>
    </rPh>
    <rPh sb="15" eb="17">
      <t>ヒダリカワ</t>
    </rPh>
    <phoneticPr fontId="3"/>
  </si>
  <si>
    <t>妹背牛市街</t>
    <rPh sb="0" eb="3">
      <t>モセウシ</t>
    </rPh>
    <rPh sb="3" eb="5">
      <t>シガイ</t>
    </rPh>
    <phoneticPr fontId="3"/>
  </si>
  <si>
    <t>注意標識「交差点あり追突注意」 / 右手前妹背牛町民会館</t>
    <rPh sb="0" eb="4">
      <t>チュウイヒョウシキ</t>
    </rPh>
    <rPh sb="5" eb="8">
      <t>コウサテン</t>
    </rPh>
    <rPh sb="10" eb="12">
      <t>ツイトツ</t>
    </rPh>
    <rPh sb="12" eb="14">
      <t>チュウイ</t>
    </rPh>
    <rPh sb="18" eb="21">
      <t>ミギテマエ</t>
    </rPh>
    <rPh sb="21" eb="24">
      <t>モセウシ</t>
    </rPh>
    <rPh sb="24" eb="28">
      <t>チョウミンカイカン</t>
    </rPh>
    <phoneticPr fontId="3"/>
  </si>
  <si>
    <t>右手前妹背牛郷土館</t>
    <rPh sb="0" eb="3">
      <t>ミギテマエ</t>
    </rPh>
    <rPh sb="3" eb="6">
      <t>モセウシ</t>
    </rPh>
    <rPh sb="6" eb="9">
      <t>キョウドカン</t>
    </rPh>
    <phoneticPr fontId="3"/>
  </si>
  <si>
    <t>雨竜</t>
    <rPh sb="0" eb="2">
      <t>ウリュウ</t>
    </rPh>
    <phoneticPr fontId="3"/>
  </si>
  <si>
    <t>r47</t>
    <phoneticPr fontId="3"/>
  </si>
  <si>
    <t>右手前郵便局 /  左折後200m先右側ローソン</t>
    <rPh sb="0" eb="3">
      <t>ミギテマエ</t>
    </rPh>
    <rPh sb="3" eb="6">
      <t>ユウビンキョク</t>
    </rPh>
    <rPh sb="10" eb="13">
      <t>サセツゴ</t>
    </rPh>
    <rPh sb="17" eb="18">
      <t>サキ</t>
    </rPh>
    <rPh sb="18" eb="20">
      <t>ミギカワ</t>
    </rPh>
    <phoneticPr fontId="3"/>
  </si>
  <si>
    <t>札幌・月形</t>
    <rPh sb="0" eb="2">
      <t>サッポロ</t>
    </rPh>
    <rPh sb="3" eb="5">
      <t>ツキガタ</t>
    </rPh>
    <phoneticPr fontId="3"/>
  </si>
  <si>
    <t>秩父別市街　　「秩父別2条2丁目」</t>
    <rPh sb="0" eb="3">
      <t>チップベツ</t>
    </rPh>
    <rPh sb="3" eb="5">
      <t>シガイ</t>
    </rPh>
    <rPh sb="8" eb="11">
      <t>チップベツ</t>
    </rPh>
    <rPh sb="12" eb="13">
      <t>ジョウ</t>
    </rPh>
    <rPh sb="14" eb="16">
      <t>チョウメ</t>
    </rPh>
    <phoneticPr fontId="3"/>
  </si>
  <si>
    <t>100m手前踏切渡る</t>
    <rPh sb="4" eb="6">
      <t>テマエ</t>
    </rPh>
    <rPh sb="6" eb="9">
      <t>フミキリワタ</t>
    </rPh>
    <phoneticPr fontId="3"/>
  </si>
  <si>
    <t>西帯広・帯広広尾道</t>
    <rPh sb="0" eb="3">
      <t>ニシオビヒロ</t>
    </rPh>
    <rPh sb="4" eb="9">
      <t>オビヒロヒロオドウ</t>
    </rPh>
    <phoneticPr fontId="3"/>
  </si>
  <si>
    <t>中島通</t>
    <rPh sb="0" eb="2">
      <t>ナカジマ</t>
    </rPh>
    <rPh sb="2" eb="3">
      <t>トオ</t>
    </rPh>
    <phoneticPr fontId="3"/>
  </si>
  <si>
    <t>道形左折</t>
    <rPh sb="0" eb="1">
      <t>ミチ</t>
    </rPh>
    <rPh sb="1" eb="2">
      <t>カタ</t>
    </rPh>
    <rPh sb="2" eb="4">
      <t>サセツ</t>
    </rPh>
    <phoneticPr fontId="4"/>
  </si>
  <si>
    <t>r214-r151-市道(中島通)</t>
    <rPh sb="10" eb="12">
      <t>シドウ</t>
    </rPh>
    <rPh sb="13" eb="15">
      <t>ナカジマ</t>
    </rPh>
    <rPh sb="15" eb="16">
      <t>トオ</t>
    </rPh>
    <phoneticPr fontId="3"/>
  </si>
  <si>
    <t>左奥ENEOS</t>
    <rPh sb="0" eb="1">
      <t>ヒダリ</t>
    </rPh>
    <rPh sb="1" eb="2">
      <t>オク</t>
    </rPh>
    <phoneticPr fontId="3"/>
  </si>
  <si>
    <t>市道(中島通)</t>
    <phoneticPr fontId="3"/>
  </si>
  <si>
    <t>r151-r216(弥生新道)</t>
    <rPh sb="10" eb="14">
      <t>ヤヨイシンドウ</t>
    </rPh>
    <phoneticPr fontId="3"/>
  </si>
  <si>
    <t>左手前Avail / 左奥セイコーマート</t>
    <rPh sb="0" eb="1">
      <t>ヒダリ</t>
    </rPh>
    <rPh sb="1" eb="3">
      <t>テマエ</t>
    </rPh>
    <rPh sb="11" eb="12">
      <t>ヒダリ</t>
    </rPh>
    <rPh sb="12" eb="13">
      <t>オク</t>
    </rPh>
    <phoneticPr fontId="3"/>
  </si>
  <si>
    <t>市道(公園東通)</t>
    <phoneticPr fontId="3"/>
  </si>
  <si>
    <t>市道</t>
    <phoneticPr fontId="3"/>
  </si>
  <si>
    <t>finish ローソン 帯広北斗福祉村店</t>
    <phoneticPr fontId="4"/>
  </si>
  <si>
    <t>帯広市西２３条北５丁目</t>
  </si>
  <si>
    <t>帯広市街　　　　「西17南5」</t>
    <rPh sb="0" eb="4">
      <t>オビヒロシガイ</t>
    </rPh>
    <rPh sb="9" eb="10">
      <t>ニシ</t>
    </rPh>
    <rPh sb="12" eb="13">
      <t>ミナミ</t>
    </rPh>
    <phoneticPr fontId="3"/>
  </si>
  <si>
    <t>帯広市街　　　　</t>
  </si>
  <si>
    <t>帯広市街　　　　</t>
    <rPh sb="0" eb="4">
      <t>オビヒロシガイ</t>
    </rPh>
    <phoneticPr fontId="3"/>
  </si>
  <si>
    <t>帯広市街　　　　「西12南30」</t>
    <rPh sb="9" eb="10">
      <t>ニシ</t>
    </rPh>
    <rPh sb="12" eb="13">
      <t>ミナミ</t>
    </rPh>
    <phoneticPr fontId="3"/>
  </si>
  <si>
    <t>右手前郵便局</t>
    <rPh sb="0" eb="3">
      <t>ミギテマエ</t>
    </rPh>
    <rPh sb="3" eb="6">
      <t>ユウビンキョク</t>
    </rPh>
    <phoneticPr fontId="3"/>
  </si>
  <si>
    <r>
      <t xml:space="preserve">PC8 セイコーマート 美唄東5条店　(チェック後来た道から右折)
　                                                            </t>
    </r>
    <r>
      <rPr>
        <sz val="11"/>
        <rFont val="ＭＳ Ｐゴシック"/>
        <family val="3"/>
        <charset val="128"/>
      </rPr>
      <t>※歩行者用信号あり</t>
    </r>
    <rPh sb="12" eb="14">
      <t>ビバイ</t>
    </rPh>
    <rPh sb="14" eb="15">
      <t>ヒガシ</t>
    </rPh>
    <rPh sb="16" eb="17">
      <t>ジョウ</t>
    </rPh>
    <rPh sb="17" eb="18">
      <t>ミセ</t>
    </rPh>
    <rPh sb="30" eb="31">
      <t>ミギ</t>
    </rPh>
    <phoneticPr fontId="3"/>
  </si>
  <si>
    <t>15/01:48</t>
    <phoneticPr fontId="3"/>
  </si>
  <si>
    <t>15/23:00</t>
    <phoneticPr fontId="3"/>
  </si>
  <si>
    <r>
      <t>pc8 セイコーマート 深川多度志店　</t>
    </r>
    <r>
      <rPr>
        <sz val="14"/>
        <rFont val="ＭＳ Ｐゴシック"/>
        <family val="3"/>
        <charset val="128"/>
      </rPr>
      <t>(チェック後折り返し)</t>
    </r>
    <r>
      <rPr>
        <sz val="16"/>
        <rFont val="ＭＳ Ｐゴシック"/>
        <family val="3"/>
        <charset val="128"/>
      </rPr>
      <t xml:space="preserve">  
　　　　　　　　　　　　　　</t>
    </r>
    <r>
      <rPr>
        <sz val="14"/>
        <rFont val="ＭＳ Ｐゴシック"/>
        <family val="3"/>
        <charset val="128"/>
      </rPr>
      <t>※22-6時休、休業時はクイズチェック</t>
    </r>
    <rPh sb="12" eb="14">
      <t>フカガワ</t>
    </rPh>
    <rPh sb="14" eb="17">
      <t>タドシ</t>
    </rPh>
    <rPh sb="17" eb="18">
      <t>テン</t>
    </rPh>
    <rPh sb="25" eb="26">
      <t>オ</t>
    </rPh>
    <rPh sb="27" eb="28">
      <t>カエ</t>
    </rPh>
    <phoneticPr fontId="3"/>
  </si>
  <si>
    <t>100m手前左側ローソン</t>
    <rPh sb="4" eb="6">
      <t>テマエ</t>
    </rPh>
    <rPh sb="6" eb="8">
      <t>ヒダリガワ</t>
    </rPh>
    <phoneticPr fontId="3"/>
  </si>
  <si>
    <t>15/01:48</t>
  </si>
  <si>
    <t>15/23:00</t>
  </si>
  <si>
    <t>No.59と同地点 / 右手奥郵便局</t>
    <rPh sb="6" eb="9">
      <t>ドウチテン</t>
    </rPh>
    <rPh sb="12" eb="14">
      <t>ミギテ</t>
    </rPh>
    <rPh sb="14" eb="15">
      <t>オク</t>
    </rPh>
    <rPh sb="15" eb="18">
      <t>ユウビンキョク</t>
    </rPh>
    <phoneticPr fontId="3"/>
  </si>
  <si>
    <t>k</t>
    <phoneticPr fontId="3"/>
  </si>
  <si>
    <t>open</t>
    <phoneticPr fontId="3"/>
  </si>
  <si>
    <t>close</t>
    <phoneticPr fontId="3"/>
  </si>
  <si>
    <t>start</t>
  </si>
  <si>
    <t>北見市自然休養村センター</t>
  </si>
  <si>
    <t>通過C1</t>
  </si>
  <si>
    <t>通過C2</t>
  </si>
  <si>
    <t>PC2</t>
  </si>
  <si>
    <t>finish</t>
  </si>
  <si>
    <t>PC3</t>
  </si>
  <si>
    <t>セブン-イレブン南富良野店</t>
  </si>
  <si>
    <t>ローソン本別南四丁目店</t>
  </si>
  <si>
    <t>PC4</t>
  </si>
  <si>
    <t>セイコーマート遠軽店</t>
  </si>
  <si>
    <t>セイコーマート滝上店</t>
  </si>
  <si>
    <t>ローソン紋別雄武町店</t>
  </si>
  <si>
    <t>PC5</t>
  </si>
  <si>
    <t>セブン-イレブン和寒町店</t>
  </si>
  <si>
    <t>PC6</t>
  </si>
  <si>
    <t>セイコーマート小平店</t>
  </si>
  <si>
    <t>PC7</t>
  </si>
  <si>
    <t>ローソン赤平幌岡店</t>
  </si>
  <si>
    <t>PC8</t>
  </si>
  <si>
    <t>セイコーマート美唄東5条店</t>
  </si>
  <si>
    <t>ローソン札幌北３７条東店</t>
  </si>
  <si>
    <t>セブン-イレブン芦別北４条店</t>
  </si>
  <si>
    <t>セイコーマート深川多度志店</t>
  </si>
  <si>
    <t>ローソン旭川神楽２条店</t>
  </si>
  <si>
    <t>ローソン千歳北陽店</t>
  </si>
  <si>
    <t>ファミリーマート新十津川店</t>
  </si>
  <si>
    <t>ローソン帯広北斗福祉村店</t>
  </si>
  <si>
    <t>セブン-イレブン上川町店</t>
  </si>
  <si>
    <t>ローソン釧路大楽毛二丁目店</t>
  </si>
  <si>
    <t>ローソン雨竜追分店</t>
  </si>
  <si>
    <t>ローソン北見西三輪一丁目店</t>
  </si>
  <si>
    <t>※自転車道路終了、仮通路よりR12に合流</t>
    <rPh sb="1" eb="4">
      <t>ジテンシャ</t>
    </rPh>
    <rPh sb="4" eb="6">
      <t>ドウロ</t>
    </rPh>
    <rPh sb="6" eb="8">
      <t>シュウリョウ</t>
    </rPh>
    <rPh sb="9" eb="12">
      <t>カリツウロ</t>
    </rPh>
    <rPh sb="18" eb="20">
      <t>ゴウリュウ</t>
    </rPh>
    <phoneticPr fontId="3"/>
  </si>
  <si>
    <t>直前神居古潭大橋 / トンネル手前で左折　※トンネル内自転車通行禁止</t>
    <rPh sb="0" eb="2">
      <t>チョクゼン</t>
    </rPh>
    <rPh sb="2" eb="8">
      <t>カムイコタンオオハシ</t>
    </rPh>
    <rPh sb="15" eb="17">
      <t>テマエ</t>
    </rPh>
    <rPh sb="18" eb="20">
      <t>サセツ</t>
    </rPh>
    <rPh sb="26" eb="27">
      <t>ナイ</t>
    </rPh>
    <rPh sb="27" eb="30">
      <t>ジテンシャ</t>
    </rPh>
    <rPh sb="30" eb="34">
      <t>ツウコウキンシ</t>
    </rPh>
    <phoneticPr fontId="3"/>
  </si>
  <si>
    <t>r316</t>
    <phoneticPr fontId="3"/>
  </si>
  <si>
    <t>音更・士幌</t>
    <rPh sb="0" eb="2">
      <t>オトフケ</t>
    </rPh>
    <rPh sb="3" eb="5">
      <t>シホロ</t>
    </rPh>
    <phoneticPr fontId="3"/>
  </si>
  <si>
    <t>r134</t>
    <phoneticPr fontId="3"/>
  </si>
  <si>
    <t>本別</t>
    <rPh sb="0" eb="2">
      <t>ホンベツ</t>
    </rPh>
    <phoneticPr fontId="3"/>
  </si>
  <si>
    <t>士幌町士幌</t>
    <rPh sb="0" eb="3">
      <t>シホロチョウ</t>
    </rPh>
    <rPh sb="3" eb="5">
      <t>シホロ</t>
    </rPh>
    <phoneticPr fontId="3"/>
  </si>
  <si>
    <t>本別市街・勇足</t>
    <rPh sb="0" eb="2">
      <t>ホンベツ</t>
    </rPh>
    <rPh sb="2" eb="4">
      <t>シガイ</t>
    </rPh>
    <rPh sb="5" eb="7">
      <t>ユウタリ</t>
    </rPh>
    <phoneticPr fontId="3"/>
  </si>
  <si>
    <t>勇足市街・国道242号</t>
    <rPh sb="0" eb="2">
      <t>ユウタリ</t>
    </rPh>
    <rPh sb="5" eb="7">
      <t>コクドウ</t>
    </rPh>
    <rPh sb="10" eb="11">
      <t>ゴウ</t>
    </rPh>
    <phoneticPr fontId="3"/>
  </si>
  <si>
    <t>本別町西勇足</t>
    <rPh sb="0" eb="1">
      <t>ホン</t>
    </rPh>
    <rPh sb="3" eb="4">
      <t>ニシ</t>
    </rPh>
    <rPh sb="4" eb="6">
      <t>ユウタリ</t>
    </rPh>
    <phoneticPr fontId="3"/>
  </si>
  <si>
    <t>150m手前橋渡る(層翠橋・美蘭別川)</t>
    <rPh sb="4" eb="6">
      <t>テマエ</t>
    </rPh>
    <rPh sb="6" eb="7">
      <t>ハシ</t>
    </rPh>
    <rPh sb="7" eb="8">
      <t>ワタ</t>
    </rPh>
    <rPh sb="14" eb="15">
      <t>ミ</t>
    </rPh>
    <rPh sb="15" eb="16">
      <t>ラン</t>
    </rPh>
    <rPh sb="16" eb="17">
      <t>ベツ</t>
    </rPh>
    <rPh sb="17" eb="18">
      <t>カワ</t>
    </rPh>
    <phoneticPr fontId="3"/>
  </si>
  <si>
    <t>岩見大橋通過後Pマーク　※左側パーキングエリアから500m直進して自転車道路へ 
　　　　　　　　　　　　　　　　　　　　　　(1.5k先トンネルは自転車通行禁止)</t>
    <rPh sb="0" eb="4">
      <t>イワミオオハシ</t>
    </rPh>
    <rPh sb="4" eb="7">
      <t>ツウカゴ</t>
    </rPh>
    <rPh sb="13" eb="15">
      <t>ヒダリガワ</t>
    </rPh>
    <rPh sb="29" eb="31">
      <t>チョクシン</t>
    </rPh>
    <rPh sb="33" eb="36">
      <t>ジテンシャ</t>
    </rPh>
    <rPh sb="36" eb="38">
      <t>ドウロ</t>
    </rPh>
    <rPh sb="68" eb="69">
      <t>サキ</t>
    </rPh>
    <rPh sb="74" eb="81">
      <t>ジテンシャツウコウキンシ</t>
    </rPh>
    <phoneticPr fontId="3"/>
  </si>
  <si>
    <r>
      <t>通過C1 セブン-イレブン和寒町店 　</t>
    </r>
    <r>
      <rPr>
        <sz val="14"/>
        <color theme="1"/>
        <rFont val="ＭＳ Ｐゴシック"/>
        <family val="3"/>
        <charset val="128"/>
      </rPr>
      <t>(チェック後来た道から右折)</t>
    </r>
    <rPh sb="0" eb="2">
      <t>ツウカ</t>
    </rPh>
    <rPh sb="30" eb="31">
      <t>ミギ</t>
    </rPh>
    <phoneticPr fontId="3"/>
  </si>
  <si>
    <r>
      <t>通過C2 セブン-イレブン 上川町店　</t>
    </r>
    <r>
      <rPr>
        <sz val="14"/>
        <color theme="1"/>
        <rFont val="ＭＳ Ｐゴシック"/>
        <family val="3"/>
        <charset val="128"/>
      </rPr>
      <t>(チェック後直進)</t>
    </r>
    <rPh sb="0" eb="2">
      <t>ツウカ</t>
    </rPh>
    <rPh sb="14" eb="16">
      <t>カミカワ</t>
    </rPh>
    <rPh sb="16" eb="17">
      <t>チョウ</t>
    </rPh>
    <rPh sb="17" eb="18">
      <t>テン</t>
    </rPh>
    <rPh sb="25" eb="27">
      <t>チョクシン</t>
    </rPh>
    <phoneticPr fontId="3"/>
  </si>
  <si>
    <r>
      <t>PC6 ローソン 本別南四丁目店　</t>
    </r>
    <r>
      <rPr>
        <sz val="14"/>
        <color theme="1"/>
        <rFont val="ＭＳ Ｐゴシック"/>
        <family val="3"/>
        <charset val="128"/>
      </rPr>
      <t>(チェック後来た道から右折)</t>
    </r>
    <rPh sb="9" eb="11">
      <t>ホンベツ</t>
    </rPh>
    <rPh sb="11" eb="12">
      <t>ミナミ</t>
    </rPh>
    <rPh sb="12" eb="15">
      <t>ヨンチョウメ</t>
    </rPh>
    <rPh sb="15" eb="16">
      <t>テン</t>
    </rPh>
    <rPh sb="28" eb="29">
      <t>ミギ</t>
    </rPh>
    <phoneticPr fontId="3"/>
  </si>
  <si>
    <t>西興部</t>
    <rPh sb="0" eb="3">
      <t>ニシオコッペ</t>
    </rPh>
    <phoneticPr fontId="3"/>
  </si>
  <si>
    <t>15/02:24</t>
    <phoneticPr fontId="3"/>
  </si>
  <si>
    <t>(参考15/04:56)</t>
    <rPh sb="1" eb="3">
      <t>サンコウ</t>
    </rPh>
    <phoneticPr fontId="3"/>
  </si>
  <si>
    <t>15/11:48</t>
    <phoneticPr fontId="3"/>
  </si>
  <si>
    <t>15/16:44</t>
    <phoneticPr fontId="3"/>
  </si>
  <si>
    <t>15/19:20</t>
    <phoneticPr fontId="3"/>
  </si>
  <si>
    <t>15/17:48</t>
    <phoneticPr fontId="3"/>
  </si>
  <si>
    <t>15/00:46</t>
    <phoneticPr fontId="3"/>
  </si>
  <si>
    <t>15/20:56</t>
    <phoneticPr fontId="3"/>
  </si>
  <si>
    <t>15/10:56</t>
    <phoneticPr fontId="3"/>
  </si>
  <si>
    <t>(参考15/07:52)</t>
    <rPh sb="1" eb="3">
      <t>サンコウ</t>
    </rPh>
    <phoneticPr fontId="3"/>
  </si>
  <si>
    <t>15/17:44</t>
    <phoneticPr fontId="3"/>
  </si>
  <si>
    <t>15/09:56</t>
    <phoneticPr fontId="3"/>
  </si>
  <si>
    <t>15/15:48</t>
    <phoneticPr fontId="3"/>
  </si>
  <si>
    <r>
      <t>PC5 セイコーマート名寄西4条店　</t>
    </r>
    <r>
      <rPr>
        <sz val="14"/>
        <rFont val="ＭＳ Ｐゴシック"/>
        <family val="3"/>
        <charset val="128"/>
      </rPr>
      <t>(チェック後来た道から左折)</t>
    </r>
    <phoneticPr fontId="3"/>
  </si>
  <si>
    <r>
      <t>PC5 セイコーマート名寄西4条店 　</t>
    </r>
    <r>
      <rPr>
        <sz val="14"/>
        <rFont val="ＭＳ Ｐゴシック"/>
        <family val="3"/>
        <charset val="128"/>
      </rPr>
      <t>(チェック後来た道から左折)</t>
    </r>
    <phoneticPr fontId="3"/>
  </si>
  <si>
    <r>
      <t>PC5 セイコーマート名寄西4条店 　</t>
    </r>
    <r>
      <rPr>
        <sz val="14"/>
        <color theme="1"/>
        <rFont val="ＭＳ Ｐゴシック"/>
        <family val="3"/>
        <charset val="128"/>
      </rPr>
      <t>(チェック後来た道から左折)</t>
    </r>
    <phoneticPr fontId="3"/>
  </si>
  <si>
    <r>
      <t>通過CS1 置戸町北光T字路　</t>
    </r>
    <r>
      <rPr>
        <sz val="14"/>
        <rFont val="ＭＳ Ｐゴシック"/>
        <family val="3"/>
        <charset val="128"/>
      </rPr>
      <t>(チェック後右折)</t>
    </r>
    <rPh sb="0" eb="2">
      <t>ツウカ</t>
    </rPh>
    <rPh sb="6" eb="8">
      <t>オケト</t>
    </rPh>
    <rPh sb="8" eb="9">
      <t>チョウ</t>
    </rPh>
    <rPh sb="12" eb="14">
      <t>ジロ</t>
    </rPh>
    <rPh sb="21" eb="23">
      <t>ウセツ</t>
    </rPh>
    <phoneticPr fontId="3"/>
  </si>
  <si>
    <t>右側セイコーマート西興部店　(～22時)</t>
    <rPh sb="0" eb="2">
      <t>ミギガワ</t>
    </rPh>
    <rPh sb="9" eb="12">
      <t>ニシオコッペ</t>
    </rPh>
    <rPh sb="12" eb="13">
      <t>ミセ</t>
    </rPh>
    <rPh sb="18" eb="19">
      <t>ジ</t>
    </rPh>
    <phoneticPr fontId="3"/>
  </si>
  <si>
    <t>2023　変更★BRM814北海道600kmPW北見大集合★札幌 Finish</t>
    <rPh sb="5" eb="7">
      <t>ヘンコウ</t>
    </rPh>
    <phoneticPr fontId="3"/>
  </si>
  <si>
    <t>2023　変更★BRM814北海道600kmPW北見大集合★旭川 Finish</t>
    <phoneticPr fontId="3"/>
  </si>
  <si>
    <t>2023　変更★BRM814北海道600kmPW北見大集合★千歳 Finish</t>
    <phoneticPr fontId="3"/>
  </si>
  <si>
    <t>2023　変更★BRM814北海道600kmPW北見大集合★帯広 Finish</t>
    <phoneticPr fontId="3"/>
  </si>
  <si>
    <t>2023　変更★BRM814北海道600kmPW北見大集合★釧路 Finish</t>
    <phoneticPr fontId="3"/>
  </si>
  <si>
    <t>2023　変更★BRM814北海道600kmPW北見大集合★北見 Finish</t>
    <phoneticPr fontId="3"/>
  </si>
  <si>
    <r>
      <t>通過CS1 置戸町北光T字路　</t>
    </r>
    <r>
      <rPr>
        <sz val="14"/>
        <rFont val="ＭＳ Ｐゴシック"/>
        <family val="3"/>
        <charset val="128"/>
      </rPr>
      <t>(チェック後右折)</t>
    </r>
    <rPh sb="21" eb="23">
      <t>ウセツ</t>
    </rPh>
    <phoneticPr fontId="3"/>
  </si>
  <si>
    <t>置戸町北光T字路</t>
    <phoneticPr fontId="3"/>
  </si>
  <si>
    <t xml:space="preserve">通過CS1 </t>
    <phoneticPr fontId="3"/>
  </si>
  <si>
    <t>2023　変更★BRM814北海道600kmPW北見大集合★札幌 Finish</t>
    <rPh sb="5" eb="7">
      <t>ヘンコウ</t>
    </rPh>
    <rPh sb="14" eb="17">
      <t>ホッカイドウ</t>
    </rPh>
    <rPh sb="24" eb="26">
      <t>キタミ</t>
    </rPh>
    <rPh sb="26" eb="29">
      <t>ダイシュウゴウ</t>
    </rPh>
    <rPh sb="30" eb="32">
      <t>サッポロ</t>
    </rPh>
    <phoneticPr fontId="4"/>
  </si>
  <si>
    <t>2023　変更★BRM814北海道600kmPW北見大集合★旭川 Finish</t>
    <rPh sb="14" eb="17">
      <t>ホッカイドウ</t>
    </rPh>
    <rPh sb="24" eb="26">
      <t>キタミ</t>
    </rPh>
    <rPh sb="26" eb="29">
      <t>ダイシュウゴウ</t>
    </rPh>
    <rPh sb="30" eb="32">
      <t>アサヒカワ</t>
    </rPh>
    <phoneticPr fontId="4"/>
  </si>
  <si>
    <t>2023　変更★BRM814北海道600kmPW北見大集合★千歳 Finish</t>
    <rPh sb="18" eb="21">
      <t>ホッカイドウ</t>
    </rPh>
    <rPh sb="28" eb="30">
      <t>キタミ</t>
    </rPh>
    <rPh sb="30" eb="33">
      <t>ダイシュウゴウ</t>
    </rPh>
    <rPh sb="34" eb="36">
      <t>チトセ</t>
    </rPh>
    <phoneticPr fontId="4"/>
  </si>
  <si>
    <t>2023　変更★BRM814北海道600kmPW北見大集合★帯広 Finish</t>
    <rPh sb="14" eb="17">
      <t>ホッカイドウ</t>
    </rPh>
    <rPh sb="24" eb="26">
      <t>キタミ</t>
    </rPh>
    <rPh sb="26" eb="29">
      <t>ダイシュウゴウ</t>
    </rPh>
    <rPh sb="30" eb="32">
      <t>オビヒロ</t>
    </rPh>
    <phoneticPr fontId="4"/>
  </si>
  <si>
    <t>2023　変更★BRM814北海道600kmPW北見大集合★釧路 Finish</t>
    <rPh sb="14" eb="17">
      <t>ホッカイドウ</t>
    </rPh>
    <rPh sb="24" eb="26">
      <t>キタミ</t>
    </rPh>
    <rPh sb="26" eb="29">
      <t>ダイシュウゴウ</t>
    </rPh>
    <rPh sb="30" eb="32">
      <t>クシロ</t>
    </rPh>
    <phoneticPr fontId="4"/>
  </si>
  <si>
    <t>2023　変更★BRM814北海道600kmPW北見大集合★北見 Finish</t>
    <rPh sb="14" eb="17">
      <t>ホッカイドウ</t>
    </rPh>
    <rPh sb="24" eb="26">
      <t>キタミ</t>
    </rPh>
    <rPh sb="26" eb="29">
      <t>ダイシュウゴウ</t>
    </rPh>
    <rPh sb="30" eb="32">
      <t>キタミ</t>
    </rPh>
    <phoneticPr fontId="4"/>
  </si>
  <si>
    <t>15/02:24</t>
    <phoneticPr fontId="3"/>
  </si>
  <si>
    <t>(参考15/04:56)</t>
    <phoneticPr fontId="3"/>
  </si>
  <si>
    <t>(参考09:33)</t>
    <rPh sb="1" eb="3">
      <t>サンコウ</t>
    </rPh>
    <phoneticPr fontId="3"/>
  </si>
  <si>
    <t>(参考09:33)</t>
    <phoneticPr fontId="3"/>
  </si>
  <si>
    <t>15/11:48</t>
    <phoneticPr fontId="3"/>
  </si>
  <si>
    <t>15/16:44</t>
    <phoneticPr fontId="3"/>
  </si>
  <si>
    <t>15/19:20</t>
    <phoneticPr fontId="3"/>
  </si>
  <si>
    <t>15/17:48</t>
    <phoneticPr fontId="3"/>
  </si>
  <si>
    <t>15/00:46</t>
    <phoneticPr fontId="3"/>
  </si>
  <si>
    <t>15/20:56</t>
    <phoneticPr fontId="3"/>
  </si>
  <si>
    <t>15/10:56</t>
    <phoneticPr fontId="3"/>
  </si>
  <si>
    <t>(参考15/07:52)</t>
    <phoneticPr fontId="3"/>
  </si>
  <si>
    <t>15/09:56</t>
    <phoneticPr fontId="3"/>
  </si>
  <si>
    <t>15/15:48</t>
    <phoneticPr fontId="3"/>
  </si>
  <si>
    <t>セイコーマート名寄西4条店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</si>
</sst>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hh:mm"/>
    <numFmt numFmtId="179" formatCode="[h]:mm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5" fillId="0" borderId="0" xfId="1" applyFont="1">
      <alignment vertical="center"/>
    </xf>
    <xf numFmtId="0" fontId="8" fillId="0" borderId="0" xfId="2" applyFont="1" applyAlignment="1" applyProtection="1">
      <alignment horizontal="left" vertical="center"/>
    </xf>
    <xf numFmtId="0" fontId="1" fillId="0" borderId="0" xfId="1">
      <alignment vertical="center"/>
    </xf>
    <xf numFmtId="0" fontId="9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10" fillId="0" borderId="0" xfId="2" applyFont="1" applyBorder="1" applyAlignment="1" applyProtection="1">
      <alignment horizontal="left" vertical="center"/>
    </xf>
    <xf numFmtId="0" fontId="11" fillId="0" borderId="1" xfId="1" applyFont="1" applyBorder="1">
      <alignment vertical="center"/>
    </xf>
    <xf numFmtId="0" fontId="12" fillId="0" borderId="2" xfId="1" applyFont="1" applyBorder="1" applyAlignment="1">
      <alignment vertical="center" wrapText="1"/>
    </xf>
    <xf numFmtId="176" fontId="13" fillId="0" borderId="3" xfId="1" applyNumberFormat="1" applyFont="1" applyBorder="1" applyAlignment="1"/>
    <xf numFmtId="0" fontId="11" fillId="0" borderId="3" xfId="1" applyFont="1" applyBorder="1" applyAlignment="1"/>
    <xf numFmtId="176" fontId="1" fillId="0" borderId="4" xfId="1" applyNumberFormat="1" applyBorder="1" applyAlignment="1"/>
    <xf numFmtId="176" fontId="1" fillId="0" borderId="5" xfId="1" applyNumberFormat="1" applyBorder="1" applyAlignment="1"/>
    <xf numFmtId="176" fontId="1" fillId="0" borderId="3" xfId="1" applyNumberForma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4" fillId="0" borderId="0" xfId="1" applyFont="1">
      <alignment vertical="center"/>
    </xf>
    <xf numFmtId="0" fontId="1" fillId="2" borderId="6" xfId="1" applyFill="1" applyBorder="1" applyAlignment="1">
      <alignment vertical="center" shrinkToFit="1"/>
    </xf>
    <xf numFmtId="0" fontId="1" fillId="2" borderId="7" xfId="1" applyFill="1" applyBorder="1" applyAlignment="1">
      <alignment vertical="center" shrinkToFit="1"/>
    </xf>
    <xf numFmtId="177" fontId="2" fillId="2" borderId="8" xfId="1" applyNumberFormat="1" applyFont="1" applyFill="1" applyBorder="1" applyAlignment="1">
      <alignment vertical="center" shrinkToFit="1"/>
    </xf>
    <xf numFmtId="177" fontId="14" fillId="2" borderId="8" xfId="1" applyNumberFormat="1" applyFont="1" applyFill="1" applyBorder="1" applyAlignment="1">
      <alignment vertical="center" shrinkToFit="1"/>
    </xf>
    <xf numFmtId="0" fontId="14" fillId="2" borderId="9" xfId="1" applyFont="1" applyFill="1" applyBorder="1" applyAlignment="1">
      <alignment horizontal="left" vertical="center"/>
    </xf>
    <xf numFmtId="0" fontId="14" fillId="2" borderId="8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right" vertical="center"/>
    </xf>
    <xf numFmtId="0" fontId="14" fillId="2" borderId="8" xfId="1" applyFont="1" applyFill="1" applyBorder="1">
      <alignment vertical="center"/>
    </xf>
    <xf numFmtId="178" fontId="14" fillId="2" borderId="9" xfId="1" applyNumberFormat="1" applyFont="1" applyFill="1" applyBorder="1">
      <alignment vertical="center"/>
    </xf>
    <xf numFmtId="178" fontId="14" fillId="2" borderId="13" xfId="1" applyNumberFormat="1" applyFont="1" applyFill="1" applyBorder="1">
      <alignment vertical="center"/>
    </xf>
    <xf numFmtId="0" fontId="1" fillId="0" borderId="6" xfId="1" applyBorder="1" applyAlignment="1">
      <alignment vertical="center" shrinkToFit="1"/>
    </xf>
    <xf numFmtId="0" fontId="1" fillId="0" borderId="14" xfId="1" applyBorder="1" applyAlignment="1">
      <alignment vertical="center" shrinkToFit="1"/>
    </xf>
    <xf numFmtId="177" fontId="2" fillId="0" borderId="8" xfId="1" applyNumberFormat="1" applyFont="1" applyBorder="1" applyAlignment="1">
      <alignment vertical="center" shrinkToFit="1"/>
    </xf>
    <xf numFmtId="0" fontId="1" fillId="0" borderId="8" xfId="1" applyBorder="1">
      <alignment vertical="center"/>
    </xf>
    <xf numFmtId="0" fontId="1" fillId="0" borderId="8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11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right" vertical="center"/>
    </xf>
    <xf numFmtId="178" fontId="14" fillId="0" borderId="9" xfId="1" applyNumberFormat="1" applyFont="1" applyBorder="1">
      <alignment vertical="center"/>
    </xf>
    <xf numFmtId="178" fontId="14" fillId="0" borderId="13" xfId="1" applyNumberFormat="1" applyFont="1" applyBorder="1">
      <alignment vertical="center"/>
    </xf>
    <xf numFmtId="0" fontId="5" fillId="0" borderId="14" xfId="1" applyFont="1" applyBorder="1" applyAlignment="1">
      <alignment vertical="center" shrinkToFit="1"/>
    </xf>
    <xf numFmtId="178" fontId="14" fillId="0" borderId="15" xfId="1" applyNumberFormat="1" applyFont="1" applyBorder="1">
      <alignment vertical="center"/>
    </xf>
    <xf numFmtId="178" fontId="14" fillId="0" borderId="16" xfId="1" applyNumberFormat="1" applyFont="1" applyBorder="1">
      <alignment vertical="center"/>
    </xf>
    <xf numFmtId="0" fontId="1" fillId="3" borderId="6" xfId="1" applyFill="1" applyBorder="1" applyAlignment="1">
      <alignment vertical="center" shrinkToFit="1"/>
    </xf>
    <xf numFmtId="0" fontId="5" fillId="3" borderId="14" xfId="1" applyFont="1" applyFill="1" applyBorder="1" applyAlignment="1">
      <alignment vertical="center" shrinkToFit="1"/>
    </xf>
    <xf numFmtId="177" fontId="2" fillId="3" borderId="8" xfId="1" applyNumberFormat="1" applyFont="1" applyFill="1" applyBorder="1" applyAlignment="1">
      <alignment vertical="center" shrinkToFit="1"/>
    </xf>
    <xf numFmtId="0" fontId="1" fillId="3" borderId="8" xfId="1" applyFill="1" applyBorder="1">
      <alignment vertical="center"/>
    </xf>
    <xf numFmtId="0" fontId="1" fillId="3" borderId="8" xfId="1" applyFill="1" applyBorder="1" applyAlignment="1">
      <alignment horizontal="center" vertical="center"/>
    </xf>
    <xf numFmtId="0" fontId="5" fillId="3" borderId="10" xfId="1" applyFont="1" applyFill="1" applyBorder="1">
      <alignment vertical="center"/>
    </xf>
    <xf numFmtId="178" fontId="14" fillId="3" borderId="15" xfId="1" applyNumberFormat="1" applyFont="1" applyFill="1" applyBorder="1">
      <alignment vertical="center"/>
    </xf>
    <xf numFmtId="178" fontId="14" fillId="3" borderId="16" xfId="1" applyNumberFormat="1" applyFont="1" applyFill="1" applyBorder="1">
      <alignment vertical="center"/>
    </xf>
    <xf numFmtId="0" fontId="1" fillId="0" borderId="18" xfId="1" applyBorder="1">
      <alignment vertical="center"/>
    </xf>
    <xf numFmtId="0" fontId="2" fillId="0" borderId="8" xfId="1" applyFont="1" applyBorder="1">
      <alignment vertical="center"/>
    </xf>
    <xf numFmtId="0" fontId="14" fillId="3" borderId="19" xfId="3" applyFont="1" applyFill="1" applyBorder="1">
      <alignment vertical="center"/>
    </xf>
    <xf numFmtId="0" fontId="5" fillId="3" borderId="9" xfId="1" applyFont="1" applyFill="1" applyBorder="1" applyAlignment="1">
      <alignment horizontal="right" vertical="center"/>
    </xf>
    <xf numFmtId="0" fontId="1" fillId="2" borderId="20" xfId="1" applyFill="1" applyBorder="1" applyAlignment="1">
      <alignment vertical="center" shrinkToFit="1"/>
    </xf>
    <xf numFmtId="0" fontId="5" fillId="3" borderId="21" xfId="1" applyFont="1" applyFill="1" applyBorder="1" applyAlignment="1">
      <alignment vertical="center" shrinkToFit="1"/>
    </xf>
    <xf numFmtId="177" fontId="2" fillId="2" borderId="22" xfId="1" applyNumberFormat="1" applyFont="1" applyFill="1" applyBorder="1" applyAlignment="1">
      <alignment vertical="center" shrinkToFit="1"/>
    </xf>
    <xf numFmtId="177" fontId="2" fillId="3" borderId="22" xfId="1" applyNumberFormat="1" applyFont="1" applyFill="1" applyBorder="1" applyAlignment="1">
      <alignment vertical="center" shrinkToFit="1"/>
    </xf>
    <xf numFmtId="0" fontId="14" fillId="2" borderId="22" xfId="1" applyFont="1" applyFill="1" applyBorder="1">
      <alignment vertical="center"/>
    </xf>
    <xf numFmtId="0" fontId="14" fillId="2" borderId="2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right" vertical="center"/>
    </xf>
    <xf numFmtId="178" fontId="14" fillId="2" borderId="24" xfId="1" applyNumberFormat="1" applyFont="1" applyFill="1" applyBorder="1">
      <alignment vertical="center"/>
    </xf>
    <xf numFmtId="178" fontId="14" fillId="2" borderId="25" xfId="1" applyNumberFormat="1" applyFont="1" applyFill="1" applyBorder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8" xfId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179" fontId="1" fillId="0" borderId="0" xfId="1" applyNumberFormat="1">
      <alignment vertical="center"/>
    </xf>
    <xf numFmtId="0" fontId="2" fillId="3" borderId="8" xfId="1" applyFont="1" applyFill="1" applyBorder="1" applyAlignment="1">
      <alignment horizontal="center" vertical="center"/>
    </xf>
    <xf numFmtId="178" fontId="14" fillId="3" borderId="15" xfId="1" applyNumberFormat="1" applyFont="1" applyFill="1" applyBorder="1" applyAlignment="1">
      <alignment horizontal="right" vertical="center"/>
    </xf>
    <xf numFmtId="179" fontId="14" fillId="0" borderId="0" xfId="1" applyNumberFormat="1" applyFont="1">
      <alignment vertical="center"/>
    </xf>
    <xf numFmtId="178" fontId="14" fillId="3" borderId="16" xfId="1" applyNumberFormat="1" applyFont="1" applyFill="1" applyBorder="1" applyAlignment="1">
      <alignment horizontal="right" vertical="center"/>
    </xf>
    <xf numFmtId="0" fontId="11" fillId="0" borderId="19" xfId="3" applyFont="1" applyBorder="1">
      <alignment vertical="center"/>
    </xf>
    <xf numFmtId="0" fontId="1" fillId="0" borderId="11" xfId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/>
    </xf>
    <xf numFmtId="178" fontId="14" fillId="2" borderId="25" xfId="1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17" fillId="0" borderId="0" xfId="1" applyFont="1">
      <alignment vertical="center"/>
    </xf>
    <xf numFmtId="0" fontId="18" fillId="0" borderId="1" xfId="1" applyFont="1" applyBorder="1">
      <alignment vertical="center"/>
    </xf>
    <xf numFmtId="0" fontId="19" fillId="0" borderId="2" xfId="1" applyFont="1" applyBorder="1" applyAlignment="1">
      <alignment vertical="center" wrapText="1"/>
    </xf>
    <xf numFmtId="176" fontId="20" fillId="0" borderId="3" xfId="1" applyNumberFormat="1" applyFont="1" applyBorder="1" applyAlignment="1"/>
    <xf numFmtId="0" fontId="18" fillId="0" borderId="3" xfId="1" applyFont="1" applyBorder="1" applyAlignment="1"/>
    <xf numFmtId="0" fontId="20" fillId="0" borderId="3" xfId="1" applyFont="1" applyBorder="1" applyAlignment="1">
      <alignment horizontal="center"/>
    </xf>
    <xf numFmtId="176" fontId="17" fillId="0" borderId="4" xfId="1" applyNumberFormat="1" applyFont="1" applyBorder="1" applyAlignment="1"/>
    <xf numFmtId="176" fontId="17" fillId="0" borderId="5" xfId="1" applyNumberFormat="1" applyFont="1" applyBorder="1" applyAlignment="1"/>
    <xf numFmtId="176" fontId="17" fillId="0" borderId="3" xfId="1" applyNumberFormat="1" applyFont="1" applyBorder="1" applyAlignment="1"/>
    <xf numFmtId="0" fontId="21" fillId="0" borderId="3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2" fillId="0" borderId="0" xfId="1" applyFont="1">
      <alignment vertical="center"/>
    </xf>
    <xf numFmtId="0" fontId="17" fillId="0" borderId="6" xfId="1" applyFont="1" applyBorder="1" applyAlignment="1">
      <alignment vertical="center" shrinkToFit="1"/>
    </xf>
    <xf numFmtId="177" fontId="21" fillId="0" borderId="8" xfId="1" applyNumberFormat="1" applyFont="1" applyBorder="1" applyAlignment="1">
      <alignment vertical="center" shrinkToFit="1"/>
    </xf>
    <xf numFmtId="0" fontId="17" fillId="0" borderId="8" xfId="1" applyFont="1" applyBorder="1">
      <alignment vertical="center"/>
    </xf>
    <xf numFmtId="0" fontId="17" fillId="0" borderId="8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15" fillId="0" borderId="10" xfId="1" applyFont="1" applyBorder="1">
      <alignment vertical="center"/>
    </xf>
    <xf numFmtId="0" fontId="18" fillId="0" borderId="11" xfId="1" applyFont="1" applyBorder="1" applyAlignment="1">
      <alignment horizontal="left" vertical="center"/>
    </xf>
    <xf numFmtId="0" fontId="15" fillId="0" borderId="9" xfId="1" applyFont="1" applyBorder="1" applyAlignment="1">
      <alignment horizontal="right" vertical="center"/>
    </xf>
    <xf numFmtId="0" fontId="15" fillId="0" borderId="14" xfId="1" applyFont="1" applyBorder="1" applyAlignment="1">
      <alignment vertical="center" shrinkToFit="1"/>
    </xf>
    <xf numFmtId="178" fontId="22" fillId="0" borderId="15" xfId="1" applyNumberFormat="1" applyFont="1" applyBorder="1">
      <alignment vertical="center"/>
    </xf>
    <xf numFmtId="178" fontId="22" fillId="0" borderId="16" xfId="1" applyNumberFormat="1" applyFont="1" applyBorder="1">
      <alignment vertical="center"/>
    </xf>
    <xf numFmtId="0" fontId="17" fillId="3" borderId="6" xfId="1" applyFont="1" applyFill="1" applyBorder="1" applyAlignment="1">
      <alignment vertical="center" shrinkToFit="1"/>
    </xf>
    <xf numFmtId="0" fontId="15" fillId="3" borderId="14" xfId="1" applyFont="1" applyFill="1" applyBorder="1" applyAlignment="1">
      <alignment vertical="center" shrinkToFit="1"/>
    </xf>
    <xf numFmtId="177" fontId="21" fillId="3" borderId="8" xfId="1" applyNumberFormat="1" applyFont="1" applyFill="1" applyBorder="1" applyAlignment="1">
      <alignment vertical="center" shrinkToFit="1"/>
    </xf>
    <xf numFmtId="0" fontId="17" fillId="3" borderId="8" xfId="1" applyFont="1" applyFill="1" applyBorder="1">
      <alignment vertical="center"/>
    </xf>
    <xf numFmtId="0" fontId="17" fillId="3" borderId="8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15" fillId="3" borderId="10" xfId="1" applyFont="1" applyFill="1" applyBorder="1">
      <alignment vertical="center"/>
    </xf>
    <xf numFmtId="0" fontId="22" fillId="3" borderId="19" xfId="3" applyFont="1" applyFill="1" applyBorder="1">
      <alignment vertical="center"/>
    </xf>
    <xf numFmtId="0" fontId="15" fillId="3" borderId="9" xfId="1" applyFont="1" applyFill="1" applyBorder="1" applyAlignment="1">
      <alignment horizontal="right" vertical="center"/>
    </xf>
    <xf numFmtId="178" fontId="22" fillId="3" borderId="15" xfId="1" applyNumberFormat="1" applyFont="1" applyFill="1" applyBorder="1">
      <alignment vertical="center"/>
    </xf>
    <xf numFmtId="0" fontId="21" fillId="0" borderId="8" xfId="1" applyFont="1" applyBorder="1">
      <alignment vertical="center"/>
    </xf>
    <xf numFmtId="0" fontId="17" fillId="0" borderId="8" xfId="1" applyFont="1" applyBorder="1" applyAlignment="1">
      <alignment horizontal="right" vertical="center"/>
    </xf>
    <xf numFmtId="179" fontId="17" fillId="0" borderId="0" xfId="1" applyNumberFormat="1" applyFont="1">
      <alignment vertical="center"/>
    </xf>
    <xf numFmtId="178" fontId="22" fillId="3" borderId="16" xfId="1" applyNumberFormat="1" applyFont="1" applyFill="1" applyBorder="1" applyAlignment="1">
      <alignment horizontal="right" vertical="center"/>
    </xf>
    <xf numFmtId="0" fontId="17" fillId="2" borderId="20" xfId="1" applyFont="1" applyFill="1" applyBorder="1" applyAlignment="1">
      <alignment vertical="center" shrinkToFit="1"/>
    </xf>
    <xf numFmtId="0" fontId="15" fillId="3" borderId="21" xfId="1" applyFont="1" applyFill="1" applyBorder="1" applyAlignment="1">
      <alignment vertical="center" shrinkToFit="1"/>
    </xf>
    <xf numFmtId="177" fontId="21" fillId="2" borderId="22" xfId="1" applyNumberFormat="1" applyFont="1" applyFill="1" applyBorder="1" applyAlignment="1">
      <alignment vertical="center" shrinkToFit="1"/>
    </xf>
    <xf numFmtId="177" fontId="21" fillId="3" borderId="22" xfId="1" applyNumberFormat="1" applyFont="1" applyFill="1" applyBorder="1" applyAlignment="1">
      <alignment vertical="center" shrinkToFit="1"/>
    </xf>
    <xf numFmtId="0" fontId="22" fillId="2" borderId="22" xfId="1" applyFont="1" applyFill="1" applyBorder="1">
      <alignment vertical="center"/>
    </xf>
    <xf numFmtId="0" fontId="22" fillId="2" borderId="22" xfId="1" applyFont="1" applyFill="1" applyBorder="1" applyAlignment="1">
      <alignment horizontal="center" vertical="center"/>
    </xf>
    <xf numFmtId="0" fontId="21" fillId="2" borderId="22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22" fillId="3" borderId="24" xfId="1" applyFont="1" applyFill="1" applyBorder="1" applyAlignment="1">
      <alignment horizontal="left" vertical="center"/>
    </xf>
    <xf numFmtId="0" fontId="15" fillId="2" borderId="24" xfId="1" applyFont="1" applyFill="1" applyBorder="1" applyAlignment="1">
      <alignment horizontal="right" vertical="center"/>
    </xf>
    <xf numFmtId="178" fontId="22" fillId="2" borderId="24" xfId="1" applyNumberFormat="1" applyFont="1" applyFill="1" applyBorder="1">
      <alignment vertical="center"/>
    </xf>
    <xf numFmtId="178" fontId="22" fillId="2" borderId="25" xfId="1" applyNumberFormat="1" applyFont="1" applyFill="1" applyBorder="1">
      <alignment vertical="center"/>
    </xf>
    <xf numFmtId="177" fontId="23" fillId="0" borderId="0" xfId="0" applyNumberFormat="1" applyFont="1">
      <alignment vertical="center"/>
    </xf>
    <xf numFmtId="0" fontId="23" fillId="0" borderId="0" xfId="0" applyFont="1">
      <alignment vertical="center"/>
    </xf>
    <xf numFmtId="178" fontId="23" fillId="0" borderId="0" xfId="0" applyNumberFormat="1" applyFont="1" applyAlignment="1">
      <alignment horizontal="right" vertical="center"/>
    </xf>
    <xf numFmtId="0" fontId="14" fillId="3" borderId="17" xfId="3" applyFont="1" applyFill="1" applyBorder="1" applyAlignment="1">
      <alignment vertical="center" wrapText="1"/>
    </xf>
    <xf numFmtId="0" fontId="14" fillId="3" borderId="11" xfId="3" applyFont="1" applyFill="1" applyBorder="1">
      <alignment vertical="center"/>
    </xf>
    <xf numFmtId="0" fontId="14" fillId="3" borderId="9" xfId="3" applyFont="1" applyFill="1" applyBorder="1">
      <alignment vertical="center"/>
    </xf>
    <xf numFmtId="0" fontId="14" fillId="3" borderId="11" xfId="3" applyFont="1" applyFill="1" applyBorder="1" applyAlignment="1">
      <alignment vertical="center" wrapText="1"/>
    </xf>
    <xf numFmtId="0" fontId="14" fillId="3" borderId="9" xfId="3" applyFont="1" applyFill="1" applyBorder="1" applyAlignment="1">
      <alignment vertical="center" wrapText="1"/>
    </xf>
    <xf numFmtId="0" fontId="17" fillId="0" borderId="14" xfId="1" applyFont="1" applyBorder="1" applyAlignment="1">
      <alignment vertical="center" wrapText="1"/>
    </xf>
    <xf numFmtId="0" fontId="17" fillId="0" borderId="11" xfId="1" applyFont="1" applyBorder="1">
      <alignment vertical="center"/>
    </xf>
    <xf numFmtId="0" fontId="17" fillId="0" borderId="13" xfId="1" applyFont="1" applyBorder="1">
      <alignment vertical="center"/>
    </xf>
  </cellXfs>
  <cellStyles count="4">
    <cellStyle name="ハイパーリンク 2" xfId="2" xr:uid="{EAB926AA-35F9-4045-9920-6074FB8445F4}"/>
    <cellStyle name="標準" xfId="0" builtinId="0"/>
    <cellStyle name="標準 2 2" xfId="3" xr:uid="{B4AB52F9-510E-4827-8A6F-CEFE9A087144}"/>
    <cellStyle name="標準_パラダイスウィーク2012" xfId="1" xr:uid="{211DD533-0C65-43E5-B1F3-94BEE2DB9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96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C4136D-90D5-4E31-BE3B-7CAAA9C3FC29}"/>
            </a:ext>
          </a:extLst>
        </xdr:cNvPr>
        <xdr:cNvSpPr/>
      </xdr:nvSpPr>
      <xdr:spPr>
        <a:xfrm>
          <a:off x="2721356" y="22536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96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74DC70-ED12-4F1D-9100-E29C0F56E8EF}"/>
            </a:ext>
          </a:extLst>
        </xdr:cNvPr>
        <xdr:cNvSpPr/>
      </xdr:nvSpPr>
      <xdr:spPr>
        <a:xfrm>
          <a:off x="2721356" y="22536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96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51A40AC-28D0-409C-A20D-6158865AC62F}"/>
            </a:ext>
          </a:extLst>
        </xdr:cNvPr>
        <xdr:cNvSpPr/>
      </xdr:nvSpPr>
      <xdr:spPr>
        <a:xfrm>
          <a:off x="2721356" y="22536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96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57ABDCE-F747-40C5-8B8C-214BF46DC64F}"/>
            </a:ext>
          </a:extLst>
        </xdr:cNvPr>
        <xdr:cNvSpPr/>
      </xdr:nvSpPr>
      <xdr:spPr>
        <a:xfrm>
          <a:off x="2721356" y="22536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FC6B4AF-F642-48CE-8AB7-DCB529D7DC98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774E41B-4BCF-4CF6-A9F6-573DB056D835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87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981498-FC89-43A4-9C6A-A25AF4021AB5}"/>
            </a:ext>
          </a:extLst>
        </xdr:cNvPr>
        <xdr:cNvSpPr/>
      </xdr:nvSpPr>
      <xdr:spPr>
        <a:xfrm>
          <a:off x="2721356" y="20478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87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EDF3F7-4AE0-425B-908D-B1770776FF4F}"/>
            </a:ext>
          </a:extLst>
        </xdr:cNvPr>
        <xdr:cNvSpPr/>
      </xdr:nvSpPr>
      <xdr:spPr>
        <a:xfrm>
          <a:off x="2721356" y="20478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87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A48C1CB-71D4-472F-A941-86CD510E356C}"/>
            </a:ext>
          </a:extLst>
        </xdr:cNvPr>
        <xdr:cNvSpPr/>
      </xdr:nvSpPr>
      <xdr:spPr>
        <a:xfrm>
          <a:off x="2721356" y="20478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87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A531450-62BF-4030-961A-2E60967C9BB1}"/>
            </a:ext>
          </a:extLst>
        </xdr:cNvPr>
        <xdr:cNvSpPr/>
      </xdr:nvSpPr>
      <xdr:spPr>
        <a:xfrm>
          <a:off x="2721356" y="20478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3E67176-1058-43DB-A7FD-60CDBBE942F2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87050D6-5D11-4684-952F-52EBFC4BAD76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88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4F7D8D-7994-450F-93AF-2F050BE322EA}"/>
            </a:ext>
          </a:extLst>
        </xdr:cNvPr>
        <xdr:cNvSpPr/>
      </xdr:nvSpPr>
      <xdr:spPr>
        <a:xfrm>
          <a:off x="2721356" y="20701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88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639057C-977B-45E9-BC60-68C5CEEF957F}"/>
            </a:ext>
          </a:extLst>
        </xdr:cNvPr>
        <xdr:cNvSpPr/>
      </xdr:nvSpPr>
      <xdr:spPr>
        <a:xfrm>
          <a:off x="2721356" y="20701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88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872EE14-A620-4067-A0AE-28F2266A377F}"/>
            </a:ext>
          </a:extLst>
        </xdr:cNvPr>
        <xdr:cNvSpPr/>
      </xdr:nvSpPr>
      <xdr:spPr>
        <a:xfrm>
          <a:off x="2721356" y="20701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517200</xdr:colOff>
      <xdr:row>87</xdr:row>
      <xdr:rowOff>218722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C29A250-CDC6-437F-82D0-B9C9363D22D0}"/>
            </a:ext>
          </a:extLst>
        </xdr:cNvPr>
        <xdr:cNvSpPr/>
      </xdr:nvSpPr>
      <xdr:spPr>
        <a:xfrm>
          <a:off x="2714300" y="2069112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5571CA7-0CAA-4EF9-AED9-9A0C08013C55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D9C200-D6ED-4866-AF8F-5CD79293D5E2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79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350B13-0263-450B-BACA-010CD007B16D}"/>
            </a:ext>
          </a:extLst>
        </xdr:cNvPr>
        <xdr:cNvSpPr/>
      </xdr:nvSpPr>
      <xdr:spPr>
        <a:xfrm>
          <a:off x="2721356" y="18415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79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013CC07-8EDB-4C37-87B8-27439CF0E5FF}"/>
            </a:ext>
          </a:extLst>
        </xdr:cNvPr>
        <xdr:cNvSpPr/>
      </xdr:nvSpPr>
      <xdr:spPr>
        <a:xfrm>
          <a:off x="2721356" y="18415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79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C6CFD37-E374-4630-9263-7F87022F36E9}"/>
            </a:ext>
          </a:extLst>
        </xdr:cNvPr>
        <xdr:cNvSpPr/>
      </xdr:nvSpPr>
      <xdr:spPr>
        <a:xfrm>
          <a:off x="2721356" y="18415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79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99124A9-D81A-407F-A384-AB62AB30C294}"/>
            </a:ext>
          </a:extLst>
        </xdr:cNvPr>
        <xdr:cNvSpPr/>
      </xdr:nvSpPr>
      <xdr:spPr>
        <a:xfrm>
          <a:off x="2721356" y="18415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4154F73-789E-47D6-B53C-A918363D0F07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63C9212-35DB-41DF-8926-3437A2F832D9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64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6DF003-CF5A-487C-B377-837C6A18426D}"/>
            </a:ext>
          </a:extLst>
        </xdr:cNvPr>
        <xdr:cNvSpPr/>
      </xdr:nvSpPr>
      <xdr:spPr>
        <a:xfrm>
          <a:off x="2721356" y="14986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64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902FEC7-822B-40C0-A1A7-488E677BC297}"/>
            </a:ext>
          </a:extLst>
        </xdr:cNvPr>
        <xdr:cNvSpPr/>
      </xdr:nvSpPr>
      <xdr:spPr>
        <a:xfrm>
          <a:off x="2721356" y="14986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64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DFC02A5-A9B3-46B2-92B2-12E06B43E233}"/>
            </a:ext>
          </a:extLst>
        </xdr:cNvPr>
        <xdr:cNvSpPr/>
      </xdr:nvSpPr>
      <xdr:spPr>
        <a:xfrm>
          <a:off x="2721356" y="14986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64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163E012-474D-4A96-84D1-92A5FDC76797}"/>
            </a:ext>
          </a:extLst>
        </xdr:cNvPr>
        <xdr:cNvSpPr/>
      </xdr:nvSpPr>
      <xdr:spPr>
        <a:xfrm>
          <a:off x="2721356" y="149860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710BFF8-1997-42F0-B0D9-F78D909E46FE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B3766C-730C-4590-A4D7-B9E523D12FED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74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356A67-676C-4868-B298-1466300DD6DD}"/>
            </a:ext>
          </a:extLst>
        </xdr:cNvPr>
        <xdr:cNvSpPr/>
      </xdr:nvSpPr>
      <xdr:spPr>
        <a:xfrm>
          <a:off x="2721356" y="174815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74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A001E15-342C-406F-8FD3-31729667AFEC}"/>
            </a:ext>
          </a:extLst>
        </xdr:cNvPr>
        <xdr:cNvSpPr/>
      </xdr:nvSpPr>
      <xdr:spPr>
        <a:xfrm>
          <a:off x="2721356" y="174815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74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4FFCE41-58C3-4CF6-9C19-D824434430BE}"/>
            </a:ext>
          </a:extLst>
        </xdr:cNvPr>
        <xdr:cNvSpPr/>
      </xdr:nvSpPr>
      <xdr:spPr>
        <a:xfrm>
          <a:off x="2721356" y="174815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74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56DECAB-D456-4699-BA5B-E65AC3B445D2}"/>
            </a:ext>
          </a:extLst>
        </xdr:cNvPr>
        <xdr:cNvSpPr/>
      </xdr:nvSpPr>
      <xdr:spPr>
        <a:xfrm>
          <a:off x="2721356" y="174815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851B68F-6618-4D26-BE97-1FD5A32E6977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12</xdr:row>
      <xdr:rowOff>219822</xdr:rowOff>
    </xdr:from>
    <xdr:to>
      <xdr:col>6</xdr:col>
      <xdr:colOff>3965</xdr:colOff>
      <xdr:row>14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5CD90B6-7FBC-43CA-A216-2FFDC9855F34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FA\Documents\&#12502;&#12483;&#12463;&#12495;&#12454;&#12473;&#65329;\&#12493;&#12483;&#12488;&#36890;&#36009;\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2017"/>
      <sheetName val="棚卸2018"/>
      <sheetName val="棚卸2019"/>
      <sheetName val="Sheet3"/>
      <sheetName val="Sheet2"/>
      <sheetName val="配送パターン表"/>
      <sheetName val="売切"/>
      <sheetName val="管理"/>
      <sheetName val="対照"/>
      <sheetName val="入力"/>
      <sheetName val="アマゾン登録用"/>
      <sheetName val="登録用B"/>
      <sheetName val="登録用A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8月休業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EBDE-7AF3-452A-B891-AEB4599A9CD4}">
  <sheetPr>
    <pageSetUpPr fitToPage="1"/>
  </sheetPr>
  <dimension ref="A1:Q96"/>
  <sheetViews>
    <sheetView zoomScale="90" zoomScaleNormal="90" workbookViewId="0">
      <selection activeCell="L11" sqref="L11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70" customWidth="1"/>
    <col min="8" max="8" width="9.33203125" style="70" customWidth="1"/>
    <col min="9" max="9" width="24.58203125" style="3" customWidth="1"/>
    <col min="10" max="10" width="22.4140625" style="71" customWidth="1"/>
    <col min="11" max="11" width="0.58203125" style="72" customWidth="1"/>
    <col min="12" max="12" width="48.08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517</v>
      </c>
      <c r="F1" s="2"/>
      <c r="H1" s="82"/>
      <c r="I1" s="3"/>
      <c r="J1" s="1" t="s">
        <v>33</v>
      </c>
      <c r="K1" s="4"/>
      <c r="L1" s="5"/>
      <c r="M1" s="6"/>
      <c r="N1" s="7"/>
    </row>
    <row r="2" spans="1:14" s="1" customFormat="1" ht="6.65" customHeight="1" x14ac:dyDescent="0.25">
      <c r="F2" s="2"/>
      <c r="H2" s="82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83" t="s">
        <v>7</v>
      </c>
      <c r="I3" s="13" t="s">
        <v>8</v>
      </c>
      <c r="J3" s="14" t="s">
        <v>9</v>
      </c>
      <c r="K3" s="15"/>
      <c r="L3" s="15" t="s">
        <v>10</v>
      </c>
      <c r="M3" s="16" t="s">
        <v>11</v>
      </c>
      <c r="N3" s="17" t="s">
        <v>12</v>
      </c>
    </row>
    <row r="4" spans="1:14" s="18" customFormat="1" ht="18" customHeight="1" thickTop="1" x14ac:dyDescent="0.55000000000000004">
      <c r="B4" s="19">
        <v>0</v>
      </c>
      <c r="C4" s="20"/>
      <c r="D4" s="21"/>
      <c r="E4" s="22">
        <v>0</v>
      </c>
      <c r="F4" s="23"/>
      <c r="G4" s="24"/>
      <c r="H4" s="25"/>
      <c r="I4" s="26"/>
      <c r="J4" s="27" t="s">
        <v>13</v>
      </c>
      <c r="K4" s="28"/>
      <c r="L4" s="29"/>
      <c r="M4" s="30">
        <v>0.29166666666666669</v>
      </c>
      <c r="N4" s="31">
        <v>0.3125</v>
      </c>
    </row>
    <row r="5" spans="1:14" ht="18" customHeight="1" x14ac:dyDescent="0.55000000000000004">
      <c r="B5" s="32">
        <v>1</v>
      </c>
      <c r="C5" s="33" t="s">
        <v>14</v>
      </c>
      <c r="D5" s="34">
        <v>0.2</v>
      </c>
      <c r="E5" s="34">
        <f t="shared" ref="E5:E36" si="0">E4+D5</f>
        <v>0.2</v>
      </c>
      <c r="F5" s="35" t="s">
        <v>15</v>
      </c>
      <c r="G5" s="36" t="s">
        <v>16</v>
      </c>
      <c r="H5" s="37" t="s">
        <v>17</v>
      </c>
      <c r="I5" s="38" t="s">
        <v>18</v>
      </c>
      <c r="J5" s="39" t="s">
        <v>19</v>
      </c>
      <c r="K5" s="40"/>
      <c r="L5" s="35" t="s">
        <v>20</v>
      </c>
      <c r="M5" s="41"/>
      <c r="N5" s="42"/>
    </row>
    <row r="6" spans="1:14" ht="18" customHeight="1" x14ac:dyDescent="0.55000000000000004">
      <c r="B6" s="32">
        <v>2</v>
      </c>
      <c r="C6" s="43" t="s">
        <v>21</v>
      </c>
      <c r="D6" s="34">
        <v>0.3</v>
      </c>
      <c r="E6" s="34">
        <f t="shared" si="0"/>
        <v>0.5</v>
      </c>
      <c r="F6" s="35" t="s">
        <v>15</v>
      </c>
      <c r="G6" s="36" t="s">
        <v>16</v>
      </c>
      <c r="H6" s="37" t="s">
        <v>24</v>
      </c>
      <c r="I6" s="38" t="s">
        <v>18</v>
      </c>
      <c r="J6" s="39" t="s">
        <v>19</v>
      </c>
      <c r="K6" s="40"/>
      <c r="L6" s="35"/>
      <c r="M6" s="41"/>
      <c r="N6" s="42"/>
    </row>
    <row r="7" spans="1:14" ht="18" customHeight="1" x14ac:dyDescent="0.55000000000000004">
      <c r="B7" s="32">
        <v>3</v>
      </c>
      <c r="C7" s="43" t="s">
        <v>38</v>
      </c>
      <c r="D7" s="34">
        <v>1.3</v>
      </c>
      <c r="E7" s="34">
        <f t="shared" si="0"/>
        <v>1.8</v>
      </c>
      <c r="F7" s="54" t="s">
        <v>32</v>
      </c>
      <c r="G7" s="36" t="s">
        <v>16</v>
      </c>
      <c r="H7" s="37" t="s">
        <v>24</v>
      </c>
      <c r="I7" s="38" t="s">
        <v>40</v>
      </c>
      <c r="J7" s="39" t="s">
        <v>19</v>
      </c>
      <c r="K7" s="40"/>
      <c r="L7" s="35"/>
      <c r="M7" s="44"/>
      <c r="N7" s="45"/>
    </row>
    <row r="8" spans="1:14" ht="18" customHeight="1" x14ac:dyDescent="0.55000000000000004">
      <c r="B8" s="32">
        <v>4</v>
      </c>
      <c r="C8" s="43" t="s">
        <v>39</v>
      </c>
      <c r="D8" s="34">
        <v>2.4000000000000021</v>
      </c>
      <c r="E8" s="34">
        <f t="shared" si="0"/>
        <v>4.200000000000002</v>
      </c>
      <c r="F8" s="35" t="s">
        <v>15</v>
      </c>
      <c r="G8" s="36" t="s">
        <v>16</v>
      </c>
      <c r="H8" s="37" t="s">
        <v>24</v>
      </c>
      <c r="I8" s="38" t="s">
        <v>18</v>
      </c>
      <c r="J8" s="39" t="s">
        <v>19</v>
      </c>
      <c r="K8" s="40"/>
      <c r="L8" s="35"/>
      <c r="M8" s="44"/>
      <c r="N8" s="45"/>
    </row>
    <row r="9" spans="1:14" ht="18" customHeight="1" x14ac:dyDescent="0.55000000000000004">
      <c r="B9" s="32">
        <v>5</v>
      </c>
      <c r="C9" s="43" t="s">
        <v>39</v>
      </c>
      <c r="D9" s="34">
        <v>3.2</v>
      </c>
      <c r="E9" s="34">
        <f t="shared" si="0"/>
        <v>7.4000000000000021</v>
      </c>
      <c r="F9" s="35" t="s">
        <v>22</v>
      </c>
      <c r="G9" s="36" t="s">
        <v>23</v>
      </c>
      <c r="H9" s="37" t="s">
        <v>24</v>
      </c>
      <c r="I9" s="38" t="s">
        <v>18</v>
      </c>
      <c r="J9" s="39" t="s">
        <v>42</v>
      </c>
      <c r="K9" s="40"/>
      <c r="L9" s="35" t="s">
        <v>41</v>
      </c>
      <c r="M9" s="44"/>
      <c r="N9" s="45"/>
    </row>
    <row r="10" spans="1:14" ht="18" customHeight="1" x14ac:dyDescent="0.55000000000000004">
      <c r="B10" s="46">
        <v>6</v>
      </c>
      <c r="C10" s="47" t="s">
        <v>43</v>
      </c>
      <c r="D10" s="48">
        <v>24</v>
      </c>
      <c r="E10" s="48">
        <f t="shared" si="0"/>
        <v>31.400000000000002</v>
      </c>
      <c r="F10" s="49" t="s">
        <v>15</v>
      </c>
      <c r="G10" s="50" t="s">
        <v>16</v>
      </c>
      <c r="H10" s="76"/>
      <c r="I10" s="51"/>
      <c r="J10" s="56" t="s">
        <v>506</v>
      </c>
      <c r="K10" s="57"/>
      <c r="L10" s="49"/>
      <c r="M10" s="52"/>
      <c r="N10" s="79" t="s">
        <v>525</v>
      </c>
    </row>
    <row r="11" spans="1:14" ht="18" customHeight="1" x14ac:dyDescent="0.55000000000000004">
      <c r="B11" s="32">
        <v>10</v>
      </c>
      <c r="C11" s="43" t="s">
        <v>44</v>
      </c>
      <c r="D11" s="34">
        <v>11.8</v>
      </c>
      <c r="E11" s="34">
        <f>E10+D11</f>
        <v>43.2</v>
      </c>
      <c r="F11" s="35" t="s">
        <v>22</v>
      </c>
      <c r="G11" s="36" t="s">
        <v>23</v>
      </c>
      <c r="H11" s="37" t="s">
        <v>24</v>
      </c>
      <c r="I11" s="38" t="s">
        <v>45</v>
      </c>
      <c r="J11" s="39" t="s">
        <v>47</v>
      </c>
      <c r="K11" s="40"/>
      <c r="L11" s="35" t="s">
        <v>37</v>
      </c>
      <c r="M11" s="44"/>
      <c r="N11" s="45"/>
    </row>
    <row r="12" spans="1:14" ht="18" customHeight="1" x14ac:dyDescent="0.55000000000000004">
      <c r="B12" s="32">
        <v>11</v>
      </c>
      <c r="C12" s="43" t="s">
        <v>46</v>
      </c>
      <c r="D12" s="34">
        <v>1.4</v>
      </c>
      <c r="E12" s="34">
        <f t="shared" si="0"/>
        <v>44.6</v>
      </c>
      <c r="F12" s="35" t="s">
        <v>26</v>
      </c>
      <c r="G12" s="36" t="s">
        <v>23</v>
      </c>
      <c r="H12" s="37" t="s">
        <v>17</v>
      </c>
      <c r="I12" s="38" t="s">
        <v>121</v>
      </c>
      <c r="J12" s="39" t="s">
        <v>47</v>
      </c>
      <c r="K12" s="40"/>
      <c r="L12" s="35" t="s">
        <v>34</v>
      </c>
      <c r="M12" s="44"/>
      <c r="N12" s="45"/>
    </row>
    <row r="13" spans="1:14" ht="18" customHeight="1" x14ac:dyDescent="0.55000000000000004">
      <c r="B13" s="32">
        <v>12</v>
      </c>
      <c r="C13" s="43" t="s">
        <v>44</v>
      </c>
      <c r="D13" s="34">
        <v>8.6</v>
      </c>
      <c r="E13" s="34">
        <f t="shared" si="0"/>
        <v>53.2</v>
      </c>
      <c r="F13" s="35"/>
      <c r="G13" s="36"/>
      <c r="H13" s="37" t="s">
        <v>35</v>
      </c>
      <c r="I13" s="38"/>
      <c r="J13" s="81" t="s">
        <v>346</v>
      </c>
      <c r="K13" s="40"/>
      <c r="L13" s="35"/>
      <c r="M13" s="44"/>
      <c r="N13" s="45"/>
    </row>
    <row r="14" spans="1:14" ht="18" customHeight="1" x14ac:dyDescent="0.55000000000000004">
      <c r="B14" s="32">
        <v>13</v>
      </c>
      <c r="C14" s="43" t="s">
        <v>44</v>
      </c>
      <c r="D14" s="34">
        <v>22.8</v>
      </c>
      <c r="E14" s="34">
        <f t="shared" si="0"/>
        <v>76</v>
      </c>
      <c r="F14" s="55"/>
      <c r="G14" s="36" t="s">
        <v>23</v>
      </c>
      <c r="H14" s="37" t="s">
        <v>28</v>
      </c>
      <c r="I14" s="38" t="s">
        <v>48</v>
      </c>
      <c r="J14" s="39" t="s">
        <v>52</v>
      </c>
      <c r="K14" s="40"/>
      <c r="L14" s="35"/>
      <c r="M14" s="44"/>
      <c r="N14" s="45"/>
    </row>
    <row r="15" spans="1:14" ht="18" customHeight="1" x14ac:dyDescent="0.55000000000000004">
      <c r="B15" s="32">
        <v>14</v>
      </c>
      <c r="C15" s="43" t="s">
        <v>49</v>
      </c>
      <c r="D15" s="34">
        <v>3</v>
      </c>
      <c r="E15" s="34">
        <f t="shared" si="0"/>
        <v>79</v>
      </c>
      <c r="F15" s="35" t="s">
        <v>22</v>
      </c>
      <c r="G15" s="36" t="s">
        <v>23</v>
      </c>
      <c r="H15" s="37" t="s">
        <v>17</v>
      </c>
      <c r="I15" s="38" t="s">
        <v>50</v>
      </c>
      <c r="J15" s="39" t="s">
        <v>51</v>
      </c>
      <c r="K15" s="40"/>
      <c r="L15" s="35" t="s">
        <v>36</v>
      </c>
      <c r="M15" s="44"/>
      <c r="N15" s="45"/>
    </row>
    <row r="16" spans="1:14" ht="18" customHeight="1" x14ac:dyDescent="0.55000000000000004">
      <c r="B16" s="32">
        <v>15</v>
      </c>
      <c r="C16" s="43" t="s">
        <v>44</v>
      </c>
      <c r="D16" s="34">
        <v>2.7</v>
      </c>
      <c r="E16" s="34">
        <f t="shared" si="0"/>
        <v>81.7</v>
      </c>
      <c r="F16" s="55" t="s">
        <v>27</v>
      </c>
      <c r="G16" s="36" t="s">
        <v>23</v>
      </c>
      <c r="H16" s="37" t="s">
        <v>95</v>
      </c>
      <c r="I16" s="38" t="s">
        <v>53</v>
      </c>
      <c r="J16" s="39" t="s">
        <v>57</v>
      </c>
      <c r="K16" s="40"/>
      <c r="L16" s="35" t="s">
        <v>54</v>
      </c>
      <c r="M16" s="44"/>
      <c r="N16" s="45"/>
    </row>
    <row r="17" spans="2:17" ht="18" customHeight="1" x14ac:dyDescent="0.55000000000000004">
      <c r="B17" s="46">
        <v>16</v>
      </c>
      <c r="C17" s="47" t="s">
        <v>44</v>
      </c>
      <c r="D17" s="48">
        <v>3.1</v>
      </c>
      <c r="E17" s="48">
        <f t="shared" si="0"/>
        <v>84.8</v>
      </c>
      <c r="F17" s="49" t="s">
        <v>22</v>
      </c>
      <c r="G17" s="50" t="s">
        <v>23</v>
      </c>
      <c r="H17" s="76" t="s">
        <v>384</v>
      </c>
      <c r="I17" s="51" t="s">
        <v>18</v>
      </c>
      <c r="J17" s="56" t="s">
        <v>55</v>
      </c>
      <c r="K17" s="57"/>
      <c r="L17" s="49"/>
      <c r="M17" s="52">
        <v>0.39583333333333331</v>
      </c>
      <c r="N17" s="53">
        <v>0.52777777777777779</v>
      </c>
      <c r="O17" s="75"/>
      <c r="Q17" s="75"/>
    </row>
    <row r="18" spans="2:17" ht="18" customHeight="1" x14ac:dyDescent="0.55000000000000004">
      <c r="B18" s="32">
        <v>17</v>
      </c>
      <c r="C18" s="43" t="s">
        <v>56</v>
      </c>
      <c r="D18" s="34">
        <v>1.2</v>
      </c>
      <c r="E18" s="34">
        <f t="shared" si="0"/>
        <v>86</v>
      </c>
      <c r="F18" s="35" t="s">
        <v>15</v>
      </c>
      <c r="G18" s="36" t="s">
        <v>16</v>
      </c>
      <c r="H18" s="37" t="s">
        <v>17</v>
      </c>
      <c r="I18" s="38" t="s">
        <v>18</v>
      </c>
      <c r="J18" s="39" t="s">
        <v>58</v>
      </c>
      <c r="K18" s="40"/>
      <c r="L18" s="35"/>
      <c r="M18" s="44"/>
      <c r="N18" s="45"/>
    </row>
    <row r="19" spans="2:17" ht="18" customHeight="1" x14ac:dyDescent="0.55000000000000004">
      <c r="B19" s="32">
        <v>18</v>
      </c>
      <c r="C19" s="43" t="s">
        <v>56</v>
      </c>
      <c r="D19" s="34">
        <v>0.2</v>
      </c>
      <c r="E19" s="34">
        <f t="shared" si="0"/>
        <v>86.2</v>
      </c>
      <c r="F19" s="35" t="s">
        <v>22</v>
      </c>
      <c r="G19" s="36" t="s">
        <v>16</v>
      </c>
      <c r="H19" s="37" t="s">
        <v>24</v>
      </c>
      <c r="I19" s="38" t="s">
        <v>18</v>
      </c>
      <c r="J19" s="39" t="s">
        <v>58</v>
      </c>
      <c r="K19" s="40"/>
      <c r="L19" s="35"/>
      <c r="M19" s="44"/>
      <c r="N19" s="45"/>
    </row>
    <row r="20" spans="2:17" ht="18" customHeight="1" x14ac:dyDescent="0.55000000000000004">
      <c r="B20" s="32">
        <v>19</v>
      </c>
      <c r="C20" s="43" t="s">
        <v>59</v>
      </c>
      <c r="D20" s="34">
        <v>17.3</v>
      </c>
      <c r="E20" s="34">
        <f t="shared" si="0"/>
        <v>103.5</v>
      </c>
      <c r="F20" s="35"/>
      <c r="G20" s="36"/>
      <c r="H20" s="37" t="s">
        <v>35</v>
      </c>
      <c r="I20" s="38"/>
      <c r="J20" s="73" t="s">
        <v>380</v>
      </c>
      <c r="K20" s="40"/>
      <c r="L20" s="35" t="s">
        <v>215</v>
      </c>
      <c r="M20" s="44"/>
      <c r="N20" s="45"/>
    </row>
    <row r="21" spans="2:17" ht="18" customHeight="1" x14ac:dyDescent="0.55000000000000004">
      <c r="B21" s="32">
        <v>20</v>
      </c>
      <c r="C21" s="43" t="s">
        <v>59</v>
      </c>
      <c r="D21" s="34">
        <v>5.6</v>
      </c>
      <c r="E21" s="34">
        <f t="shared" si="0"/>
        <v>109.1</v>
      </c>
      <c r="F21" s="35" t="s">
        <v>15</v>
      </c>
      <c r="G21" s="36" t="s">
        <v>16</v>
      </c>
      <c r="H21" s="37" t="s">
        <v>24</v>
      </c>
      <c r="I21" s="38" t="s">
        <v>61</v>
      </c>
      <c r="J21" s="39" t="s">
        <v>63</v>
      </c>
      <c r="K21" s="40"/>
      <c r="L21" s="35"/>
      <c r="M21" s="44"/>
      <c r="N21" s="45"/>
    </row>
    <row r="22" spans="2:17" ht="18" customHeight="1" x14ac:dyDescent="0.55000000000000004">
      <c r="B22" s="32">
        <v>21</v>
      </c>
      <c r="C22" s="43" t="s">
        <v>60</v>
      </c>
      <c r="D22" s="34">
        <v>1.8</v>
      </c>
      <c r="E22" s="34">
        <f t="shared" si="0"/>
        <v>110.89999999999999</v>
      </c>
      <c r="F22" s="35" t="s">
        <v>26</v>
      </c>
      <c r="G22" s="36" t="s">
        <v>16</v>
      </c>
      <c r="H22" s="37" t="s">
        <v>17</v>
      </c>
      <c r="I22" s="38" t="s">
        <v>64</v>
      </c>
      <c r="J22" s="39" t="s">
        <v>62</v>
      </c>
      <c r="K22" s="40"/>
      <c r="L22" s="35"/>
      <c r="M22" s="44"/>
      <c r="N22" s="45"/>
    </row>
    <row r="23" spans="2:17" ht="18" customHeight="1" x14ac:dyDescent="0.55000000000000004">
      <c r="B23" s="32">
        <v>22</v>
      </c>
      <c r="C23" s="43" t="s">
        <v>59</v>
      </c>
      <c r="D23" s="34">
        <v>15.1</v>
      </c>
      <c r="E23" s="34">
        <f t="shared" si="0"/>
        <v>125.99999999999999</v>
      </c>
      <c r="F23" s="35" t="s">
        <v>32</v>
      </c>
      <c r="G23" s="36" t="s">
        <v>16</v>
      </c>
      <c r="H23" s="37" t="s">
        <v>24</v>
      </c>
      <c r="I23" s="38" t="s">
        <v>68</v>
      </c>
      <c r="J23" s="39" t="s">
        <v>66</v>
      </c>
      <c r="K23" s="40"/>
      <c r="L23" s="35" t="s">
        <v>69</v>
      </c>
      <c r="M23" s="44"/>
      <c r="N23" s="45"/>
    </row>
    <row r="24" spans="2:17" ht="18" customHeight="1" x14ac:dyDescent="0.55000000000000004">
      <c r="B24" s="32">
        <v>23</v>
      </c>
      <c r="C24" s="43" t="s">
        <v>65</v>
      </c>
      <c r="D24" s="34">
        <v>1.4</v>
      </c>
      <c r="E24" s="34">
        <f t="shared" si="0"/>
        <v>127.39999999999999</v>
      </c>
      <c r="F24" s="35" t="s">
        <v>26</v>
      </c>
      <c r="G24" s="36" t="s">
        <v>16</v>
      </c>
      <c r="H24" s="37" t="s">
        <v>17</v>
      </c>
      <c r="I24" s="38" t="s">
        <v>70</v>
      </c>
      <c r="J24" s="39" t="s">
        <v>66</v>
      </c>
      <c r="K24" s="40"/>
      <c r="L24" s="35"/>
      <c r="M24" s="44"/>
      <c r="N24" s="45"/>
    </row>
    <row r="25" spans="2:17" ht="18" customHeight="1" x14ac:dyDescent="0.55000000000000004">
      <c r="B25" s="32">
        <v>24</v>
      </c>
      <c r="C25" s="43" t="s">
        <v>59</v>
      </c>
      <c r="D25" s="34">
        <v>5</v>
      </c>
      <c r="E25" s="34">
        <f t="shared" si="0"/>
        <v>132.39999999999998</v>
      </c>
      <c r="F25" s="35"/>
      <c r="G25" s="36"/>
      <c r="H25" s="37" t="s">
        <v>35</v>
      </c>
      <c r="I25" s="38"/>
      <c r="J25" s="73" t="s">
        <v>67</v>
      </c>
      <c r="K25" s="40"/>
      <c r="L25" s="35"/>
      <c r="M25" s="44"/>
      <c r="N25" s="45"/>
    </row>
    <row r="26" spans="2:17" ht="18" customHeight="1" x14ac:dyDescent="0.55000000000000004">
      <c r="B26" s="32">
        <v>25</v>
      </c>
      <c r="C26" s="43" t="s">
        <v>59</v>
      </c>
      <c r="D26" s="34">
        <v>3.1</v>
      </c>
      <c r="E26" s="34">
        <f t="shared" si="0"/>
        <v>135.49999999999997</v>
      </c>
      <c r="F26" s="35" t="s">
        <v>15</v>
      </c>
      <c r="G26" s="36" t="s">
        <v>16</v>
      </c>
      <c r="H26" s="37" t="s">
        <v>17</v>
      </c>
      <c r="I26" s="38" t="s">
        <v>64</v>
      </c>
      <c r="J26" s="39" t="s">
        <v>120</v>
      </c>
      <c r="K26" s="40"/>
      <c r="L26" s="35"/>
      <c r="M26" s="44"/>
      <c r="N26" s="45"/>
    </row>
    <row r="27" spans="2:17" ht="18" customHeight="1" x14ac:dyDescent="0.55000000000000004">
      <c r="B27" s="32">
        <v>26</v>
      </c>
      <c r="C27" s="43" t="s">
        <v>59</v>
      </c>
      <c r="D27" s="34">
        <v>4.3</v>
      </c>
      <c r="E27" s="34">
        <f t="shared" si="0"/>
        <v>139.79999999999998</v>
      </c>
      <c r="F27" s="35" t="s">
        <v>15</v>
      </c>
      <c r="G27" s="36" t="s">
        <v>16</v>
      </c>
      <c r="H27" s="37" t="s">
        <v>24</v>
      </c>
      <c r="I27" s="38" t="s">
        <v>71</v>
      </c>
      <c r="J27" s="39" t="s">
        <v>119</v>
      </c>
      <c r="K27" s="40"/>
      <c r="L27" s="35" t="s">
        <v>74</v>
      </c>
      <c r="M27" s="44"/>
      <c r="N27" s="45"/>
    </row>
    <row r="28" spans="2:17" ht="18" customHeight="1" x14ac:dyDescent="0.55000000000000004">
      <c r="B28" s="46">
        <v>27</v>
      </c>
      <c r="C28" s="47" t="s">
        <v>72</v>
      </c>
      <c r="D28" s="48">
        <v>2.2000000000000002</v>
      </c>
      <c r="E28" s="48">
        <f t="shared" si="0"/>
        <v>141.99999999999997</v>
      </c>
      <c r="F28" s="49"/>
      <c r="G28" s="50"/>
      <c r="H28" s="76" t="s">
        <v>383</v>
      </c>
      <c r="I28" s="51"/>
      <c r="J28" s="56" t="s">
        <v>90</v>
      </c>
      <c r="K28" s="57"/>
      <c r="L28" s="49"/>
      <c r="M28" s="52">
        <v>0.46597222222222223</v>
      </c>
      <c r="N28" s="53">
        <v>0.68611111111111101</v>
      </c>
      <c r="O28" s="75"/>
      <c r="Q28" s="75"/>
    </row>
    <row r="29" spans="2:17" ht="18" customHeight="1" x14ac:dyDescent="0.55000000000000004">
      <c r="B29" s="32">
        <v>28</v>
      </c>
      <c r="C29" s="43" t="s">
        <v>72</v>
      </c>
      <c r="D29" s="34">
        <v>0.1</v>
      </c>
      <c r="E29" s="34">
        <f t="shared" si="0"/>
        <v>142.09999999999997</v>
      </c>
      <c r="F29" s="35" t="s">
        <v>32</v>
      </c>
      <c r="G29" s="36" t="s">
        <v>16</v>
      </c>
      <c r="H29" s="37" t="s">
        <v>24</v>
      </c>
      <c r="I29" s="38" t="s">
        <v>73</v>
      </c>
      <c r="J29" s="39" t="s">
        <v>75</v>
      </c>
      <c r="K29" s="40"/>
      <c r="L29" s="35"/>
      <c r="M29" s="44"/>
      <c r="N29" s="45"/>
    </row>
    <row r="30" spans="2:17" ht="18" customHeight="1" x14ac:dyDescent="0.55000000000000004">
      <c r="B30" s="32">
        <v>29</v>
      </c>
      <c r="C30" s="43" t="s">
        <v>78</v>
      </c>
      <c r="D30" s="34">
        <v>0.5</v>
      </c>
      <c r="E30" s="34">
        <f t="shared" si="0"/>
        <v>142.59999999999997</v>
      </c>
      <c r="F30" s="35" t="s">
        <v>22</v>
      </c>
      <c r="G30" s="36" t="s">
        <v>23</v>
      </c>
      <c r="H30" s="37" t="s">
        <v>24</v>
      </c>
      <c r="I30" s="38" t="s">
        <v>76</v>
      </c>
      <c r="J30" s="39" t="s">
        <v>75</v>
      </c>
      <c r="K30" s="40"/>
      <c r="L30" s="35" t="s">
        <v>77</v>
      </c>
      <c r="M30" s="44"/>
      <c r="N30" s="45"/>
    </row>
    <row r="31" spans="2:17" ht="18" customHeight="1" x14ac:dyDescent="0.55000000000000004">
      <c r="B31" s="32">
        <v>30</v>
      </c>
      <c r="C31" s="43" t="s">
        <v>78</v>
      </c>
      <c r="D31" s="34">
        <v>6.9</v>
      </c>
      <c r="E31" s="34">
        <f t="shared" si="0"/>
        <v>149.49999999999997</v>
      </c>
      <c r="F31" s="35" t="s">
        <v>29</v>
      </c>
      <c r="G31" s="36" t="s">
        <v>16</v>
      </c>
      <c r="H31" s="37" t="s">
        <v>17</v>
      </c>
      <c r="I31" s="38" t="s">
        <v>79</v>
      </c>
      <c r="J31" s="39" t="s">
        <v>80</v>
      </c>
      <c r="K31" s="40"/>
      <c r="L31" s="35"/>
      <c r="M31" s="44"/>
      <c r="N31" s="45"/>
    </row>
    <row r="32" spans="2:17" ht="18" customHeight="1" x14ac:dyDescent="0.55000000000000004">
      <c r="B32" s="32">
        <v>31</v>
      </c>
      <c r="C32" s="43" t="s">
        <v>59</v>
      </c>
      <c r="D32" s="34">
        <v>18.2</v>
      </c>
      <c r="E32" s="34">
        <f t="shared" si="0"/>
        <v>167.69999999999996</v>
      </c>
      <c r="F32" s="35" t="s">
        <v>22</v>
      </c>
      <c r="G32" s="36" t="s">
        <v>16</v>
      </c>
      <c r="H32" s="37" t="s">
        <v>17</v>
      </c>
      <c r="I32" s="38" t="s">
        <v>81</v>
      </c>
      <c r="J32" s="39" t="s">
        <v>82</v>
      </c>
      <c r="K32" s="40"/>
      <c r="L32" s="35"/>
      <c r="M32" s="44"/>
      <c r="N32" s="45"/>
    </row>
    <row r="33" spans="2:17" ht="18" customHeight="1" x14ac:dyDescent="0.55000000000000004">
      <c r="B33" s="32">
        <v>32</v>
      </c>
      <c r="C33" s="43" t="s">
        <v>59</v>
      </c>
      <c r="D33" s="34">
        <v>0.2</v>
      </c>
      <c r="E33" s="34">
        <f t="shared" si="0"/>
        <v>167.89999999999995</v>
      </c>
      <c r="F33" s="35" t="s">
        <v>22</v>
      </c>
      <c r="G33" s="36" t="s">
        <v>23</v>
      </c>
      <c r="H33" s="37" t="s">
        <v>17</v>
      </c>
      <c r="I33" s="38" t="s">
        <v>84</v>
      </c>
      <c r="J33" s="39" t="s">
        <v>82</v>
      </c>
      <c r="K33" s="40"/>
      <c r="L33" s="35" t="s">
        <v>83</v>
      </c>
      <c r="M33" s="44"/>
      <c r="N33" s="45"/>
    </row>
    <row r="34" spans="2:17" ht="18" customHeight="1" x14ac:dyDescent="0.55000000000000004">
      <c r="B34" s="32">
        <v>33</v>
      </c>
      <c r="C34" s="43" t="s">
        <v>85</v>
      </c>
      <c r="D34" s="34">
        <v>14.7</v>
      </c>
      <c r="E34" s="34">
        <f t="shared" si="0"/>
        <v>182.59999999999994</v>
      </c>
      <c r="F34" s="35" t="s">
        <v>32</v>
      </c>
      <c r="G34" s="36" t="s">
        <v>16</v>
      </c>
      <c r="H34" s="37" t="s">
        <v>24</v>
      </c>
      <c r="I34" s="38" t="s">
        <v>86</v>
      </c>
      <c r="J34" s="39" t="s">
        <v>88</v>
      </c>
      <c r="K34" s="40"/>
      <c r="L34" s="35" t="s">
        <v>89</v>
      </c>
      <c r="M34" s="44"/>
      <c r="N34" s="45"/>
    </row>
    <row r="35" spans="2:17" ht="18" customHeight="1" x14ac:dyDescent="0.55000000000000004">
      <c r="B35" s="32">
        <v>34</v>
      </c>
      <c r="C35" s="43" t="s">
        <v>87</v>
      </c>
      <c r="D35" s="34">
        <v>13.4</v>
      </c>
      <c r="E35" s="34">
        <f t="shared" si="0"/>
        <v>195.99999999999994</v>
      </c>
      <c r="F35" s="35" t="s">
        <v>15</v>
      </c>
      <c r="G35" s="36" t="s">
        <v>16</v>
      </c>
      <c r="H35" s="37" t="s">
        <v>24</v>
      </c>
      <c r="I35" s="38" t="s">
        <v>91</v>
      </c>
      <c r="J35" s="39" t="s">
        <v>92</v>
      </c>
      <c r="K35" s="40"/>
      <c r="L35" s="35"/>
      <c r="M35" s="44"/>
      <c r="N35" s="45"/>
    </row>
    <row r="36" spans="2:17" ht="18" customHeight="1" x14ac:dyDescent="0.55000000000000004">
      <c r="B36" s="46">
        <v>35</v>
      </c>
      <c r="C36" s="47" t="s">
        <v>31</v>
      </c>
      <c r="D36" s="48">
        <v>10.6</v>
      </c>
      <c r="E36" s="48">
        <f t="shared" si="0"/>
        <v>206.59999999999994</v>
      </c>
      <c r="F36" s="49"/>
      <c r="G36" s="50"/>
      <c r="H36" s="76" t="s">
        <v>383</v>
      </c>
      <c r="I36" s="51"/>
      <c r="J36" s="56" t="s">
        <v>381</v>
      </c>
      <c r="K36" s="57"/>
      <c r="L36" s="49"/>
      <c r="M36" s="52">
        <v>0.54583333333333328</v>
      </c>
      <c r="N36" s="53">
        <v>0.8666666666666667</v>
      </c>
      <c r="O36" s="75"/>
      <c r="Q36" s="75"/>
    </row>
    <row r="37" spans="2:17" ht="18" customHeight="1" x14ac:dyDescent="0.55000000000000004">
      <c r="B37" s="32">
        <v>36</v>
      </c>
      <c r="C37" s="43" t="s">
        <v>31</v>
      </c>
      <c r="D37" s="34">
        <v>10.6</v>
      </c>
      <c r="E37" s="34">
        <f>E36+D37</f>
        <v>217.19999999999993</v>
      </c>
      <c r="F37" s="35" t="s">
        <v>29</v>
      </c>
      <c r="G37" s="36" t="s">
        <v>16</v>
      </c>
      <c r="H37" s="37" t="s">
        <v>17</v>
      </c>
      <c r="I37" s="38" t="s">
        <v>489</v>
      </c>
      <c r="J37" s="39" t="s">
        <v>92</v>
      </c>
      <c r="K37" s="40"/>
      <c r="L37" s="35"/>
      <c r="M37" s="44"/>
      <c r="N37" s="45"/>
      <c r="O37" s="75"/>
      <c r="Q37" s="75"/>
    </row>
    <row r="38" spans="2:17" ht="18" customHeight="1" x14ac:dyDescent="0.55000000000000004">
      <c r="B38" s="32">
        <v>37</v>
      </c>
      <c r="C38" s="43" t="s">
        <v>87</v>
      </c>
      <c r="D38" s="34">
        <v>13.4</v>
      </c>
      <c r="E38" s="34">
        <f t="shared" ref="E38:E96" si="1">E37+D38</f>
        <v>230.59999999999994</v>
      </c>
      <c r="F38" s="35" t="s">
        <v>15</v>
      </c>
      <c r="G38" s="36" t="s">
        <v>16</v>
      </c>
      <c r="H38" s="37" t="s">
        <v>17</v>
      </c>
      <c r="I38" s="38" t="s">
        <v>93</v>
      </c>
      <c r="J38" s="39" t="s">
        <v>88</v>
      </c>
      <c r="K38" s="40"/>
      <c r="L38" s="35"/>
      <c r="M38" s="44"/>
      <c r="N38" s="45"/>
    </row>
    <row r="39" spans="2:17" ht="18" customHeight="1" x14ac:dyDescent="0.55000000000000004">
      <c r="B39" s="32">
        <v>38</v>
      </c>
      <c r="C39" s="43" t="s">
        <v>87</v>
      </c>
      <c r="D39" s="34">
        <v>14.8</v>
      </c>
      <c r="E39" s="34">
        <f t="shared" si="1"/>
        <v>245.39999999999995</v>
      </c>
      <c r="F39" s="35"/>
      <c r="G39" s="36"/>
      <c r="H39" s="37" t="s">
        <v>35</v>
      </c>
      <c r="I39" s="38"/>
      <c r="J39" s="39" t="s">
        <v>82</v>
      </c>
      <c r="K39" s="40"/>
      <c r="L39" s="35" t="s">
        <v>507</v>
      </c>
      <c r="M39" s="44"/>
      <c r="N39" s="45"/>
    </row>
    <row r="40" spans="2:17" ht="18" customHeight="1" x14ac:dyDescent="0.55000000000000004">
      <c r="B40" s="32">
        <v>42</v>
      </c>
      <c r="C40" s="43" t="s">
        <v>85</v>
      </c>
      <c r="D40" s="34">
        <v>44.2</v>
      </c>
      <c r="E40" s="34">
        <f t="shared" si="1"/>
        <v>289.59999999999997</v>
      </c>
      <c r="F40" s="35" t="s">
        <v>22</v>
      </c>
      <c r="G40" s="36" t="s">
        <v>23</v>
      </c>
      <c r="H40" s="37" t="s">
        <v>24</v>
      </c>
      <c r="I40" s="38" t="s">
        <v>97</v>
      </c>
      <c r="J40" s="39" t="s">
        <v>98</v>
      </c>
      <c r="K40" s="40"/>
      <c r="L40" s="35" t="s">
        <v>96</v>
      </c>
      <c r="M40" s="44"/>
      <c r="N40" s="45"/>
      <c r="O40" s="75"/>
      <c r="Q40" s="75"/>
    </row>
    <row r="41" spans="2:17" ht="18" customHeight="1" x14ac:dyDescent="0.55000000000000004">
      <c r="B41" s="46">
        <v>43</v>
      </c>
      <c r="C41" s="47" t="s">
        <v>100</v>
      </c>
      <c r="D41" s="48">
        <v>1.3</v>
      </c>
      <c r="E41" s="48">
        <f t="shared" si="1"/>
        <v>290.89999999999998</v>
      </c>
      <c r="F41" s="49" t="s">
        <v>22</v>
      </c>
      <c r="G41" s="50" t="s">
        <v>23</v>
      </c>
      <c r="H41" s="76" t="s">
        <v>397</v>
      </c>
      <c r="I41" s="51" t="s">
        <v>99</v>
      </c>
      <c r="J41" s="56" t="s">
        <v>503</v>
      </c>
      <c r="K41" s="57"/>
      <c r="L41" s="49"/>
      <c r="M41" s="52">
        <v>0.65555555555555556</v>
      </c>
      <c r="N41" s="79" t="s">
        <v>490</v>
      </c>
      <c r="O41" s="75"/>
      <c r="Q41" s="75"/>
    </row>
    <row r="42" spans="2:17" ht="18" customHeight="1" x14ac:dyDescent="0.55000000000000004">
      <c r="B42" s="46">
        <v>44</v>
      </c>
      <c r="C42" s="47" t="s">
        <v>101</v>
      </c>
      <c r="D42" s="48">
        <v>38</v>
      </c>
      <c r="E42" s="48">
        <f t="shared" si="1"/>
        <v>328.9</v>
      </c>
      <c r="F42" s="49" t="s">
        <v>22</v>
      </c>
      <c r="G42" s="50" t="s">
        <v>16</v>
      </c>
      <c r="H42" s="76" t="s">
        <v>384</v>
      </c>
      <c r="I42" s="51" t="s">
        <v>18</v>
      </c>
      <c r="J42" s="56" t="s">
        <v>402</v>
      </c>
      <c r="K42" s="57"/>
      <c r="L42" s="49"/>
      <c r="M42" s="52"/>
      <c r="N42" s="79" t="s">
        <v>491</v>
      </c>
      <c r="O42" s="75"/>
      <c r="Q42" s="75"/>
    </row>
    <row r="43" spans="2:17" ht="18" customHeight="1" x14ac:dyDescent="0.55000000000000004">
      <c r="B43" s="32">
        <v>45</v>
      </c>
      <c r="C43" s="43" t="s">
        <v>56</v>
      </c>
      <c r="D43" s="34">
        <v>1.1000000000000001</v>
      </c>
      <c r="E43" s="34">
        <f t="shared" si="1"/>
        <v>330</v>
      </c>
      <c r="F43" s="35" t="s">
        <v>22</v>
      </c>
      <c r="G43" s="36" t="s">
        <v>16</v>
      </c>
      <c r="H43" s="37" t="s">
        <v>24</v>
      </c>
      <c r="I43" s="38" t="s">
        <v>18</v>
      </c>
      <c r="J43" s="39" t="s">
        <v>103</v>
      </c>
      <c r="K43" s="40"/>
      <c r="L43" s="35" t="s">
        <v>102</v>
      </c>
      <c r="M43" s="44"/>
      <c r="N43" s="45"/>
    </row>
    <row r="44" spans="2:17" ht="18" customHeight="1" x14ac:dyDescent="0.55000000000000004">
      <c r="B44" s="32">
        <v>46</v>
      </c>
      <c r="C44" s="43" t="s">
        <v>56</v>
      </c>
      <c r="D44" s="34">
        <v>0.1</v>
      </c>
      <c r="E44" s="34">
        <f t="shared" si="1"/>
        <v>330.1</v>
      </c>
      <c r="F44" s="35" t="s">
        <v>22</v>
      </c>
      <c r="G44" s="36" t="s">
        <v>16</v>
      </c>
      <c r="H44" s="37" t="s">
        <v>17</v>
      </c>
      <c r="I44" s="38" t="s">
        <v>18</v>
      </c>
      <c r="J44" s="39" t="s">
        <v>103</v>
      </c>
      <c r="K44" s="40"/>
      <c r="L44" s="35" t="s">
        <v>104</v>
      </c>
      <c r="M44" s="44"/>
      <c r="N44" s="45"/>
    </row>
    <row r="45" spans="2:17" ht="18" customHeight="1" x14ac:dyDescent="0.55000000000000004">
      <c r="B45" s="32">
        <v>47</v>
      </c>
      <c r="C45" s="43" t="s">
        <v>105</v>
      </c>
      <c r="D45" s="34">
        <v>16.3</v>
      </c>
      <c r="E45" s="34">
        <f t="shared" si="1"/>
        <v>346.40000000000003</v>
      </c>
      <c r="F45" s="35"/>
      <c r="G45" s="36" t="s">
        <v>23</v>
      </c>
      <c r="H45" s="37" t="s">
        <v>35</v>
      </c>
      <c r="I45" s="38"/>
      <c r="J45" s="73" t="s">
        <v>167</v>
      </c>
      <c r="K45" s="40"/>
      <c r="L45" s="35"/>
      <c r="M45" s="44"/>
      <c r="N45" s="45"/>
    </row>
    <row r="46" spans="2:17" ht="18" customHeight="1" x14ac:dyDescent="0.55000000000000004">
      <c r="B46" s="32">
        <v>48</v>
      </c>
      <c r="C46" s="43" t="s">
        <v>105</v>
      </c>
      <c r="D46" s="34">
        <v>5.2</v>
      </c>
      <c r="E46" s="34">
        <f t="shared" si="1"/>
        <v>351.6</v>
      </c>
      <c r="F46" s="35" t="s">
        <v>32</v>
      </c>
      <c r="G46" s="36" t="s">
        <v>23</v>
      </c>
      <c r="H46" s="37" t="s">
        <v>24</v>
      </c>
      <c r="I46" s="38" t="s">
        <v>182</v>
      </c>
      <c r="J46" s="39" t="s">
        <v>106</v>
      </c>
      <c r="K46" s="40"/>
      <c r="L46" s="35"/>
      <c r="M46" s="44"/>
      <c r="N46" s="45"/>
    </row>
    <row r="47" spans="2:17" ht="18" customHeight="1" x14ac:dyDescent="0.55000000000000004">
      <c r="B47" s="32">
        <v>49</v>
      </c>
      <c r="C47" s="43" t="s">
        <v>56</v>
      </c>
      <c r="D47" s="34">
        <v>1.8</v>
      </c>
      <c r="E47" s="34">
        <f t="shared" si="1"/>
        <v>353.40000000000003</v>
      </c>
      <c r="F47" s="35" t="s">
        <v>15</v>
      </c>
      <c r="G47" s="36" t="s">
        <v>23</v>
      </c>
      <c r="H47" s="37" t="s">
        <v>24</v>
      </c>
      <c r="I47" s="38" t="s">
        <v>183</v>
      </c>
      <c r="J47" s="39" t="s">
        <v>106</v>
      </c>
      <c r="K47" s="40"/>
      <c r="L47" s="35"/>
      <c r="M47" s="44"/>
      <c r="N47" s="45"/>
    </row>
    <row r="48" spans="2:17" ht="18" customHeight="1" x14ac:dyDescent="0.55000000000000004">
      <c r="B48" s="32">
        <v>50</v>
      </c>
      <c r="C48" s="43" t="s">
        <v>107</v>
      </c>
      <c r="D48" s="34">
        <v>4.4000000000000004</v>
      </c>
      <c r="E48" s="34">
        <f t="shared" si="1"/>
        <v>357.8</v>
      </c>
      <c r="F48" s="35" t="s">
        <v>15</v>
      </c>
      <c r="G48" s="36" t="s">
        <v>23</v>
      </c>
      <c r="H48" s="37" t="s">
        <v>24</v>
      </c>
      <c r="I48" s="38" t="s">
        <v>18</v>
      </c>
      <c r="J48" s="39" t="s">
        <v>108</v>
      </c>
      <c r="K48" s="40"/>
      <c r="L48" s="35"/>
      <c r="M48" s="44"/>
      <c r="N48" s="45"/>
    </row>
    <row r="49" spans="2:17" ht="18" customHeight="1" x14ac:dyDescent="0.55000000000000004">
      <c r="B49" s="32">
        <v>51</v>
      </c>
      <c r="C49" s="43" t="s">
        <v>113</v>
      </c>
      <c r="D49" s="34">
        <v>1.9</v>
      </c>
      <c r="E49" s="34">
        <f t="shared" si="1"/>
        <v>359.7</v>
      </c>
      <c r="F49" s="35"/>
      <c r="G49" s="36"/>
      <c r="H49" s="37" t="s">
        <v>35</v>
      </c>
      <c r="I49" s="38"/>
      <c r="J49" s="73" t="s">
        <v>110</v>
      </c>
      <c r="K49" s="40"/>
      <c r="L49" s="35"/>
      <c r="M49" s="44"/>
      <c r="N49" s="45"/>
    </row>
    <row r="50" spans="2:17" ht="18" customHeight="1" x14ac:dyDescent="0.55000000000000004">
      <c r="B50" s="32">
        <v>52</v>
      </c>
      <c r="C50" s="43" t="s">
        <v>113</v>
      </c>
      <c r="D50" s="34">
        <v>20.7</v>
      </c>
      <c r="E50" s="34">
        <f t="shared" si="1"/>
        <v>380.4</v>
      </c>
      <c r="F50" s="35" t="s">
        <v>22</v>
      </c>
      <c r="G50" s="36" t="s">
        <v>23</v>
      </c>
      <c r="H50" s="37" t="s">
        <v>17</v>
      </c>
      <c r="I50" s="38" t="s">
        <v>111</v>
      </c>
      <c r="J50" s="39" t="s">
        <v>118</v>
      </c>
      <c r="K50" s="40"/>
      <c r="L50" s="35" t="s">
        <v>109</v>
      </c>
      <c r="M50" s="44"/>
      <c r="N50" s="45"/>
    </row>
    <row r="51" spans="2:17" ht="18" customHeight="1" x14ac:dyDescent="0.55000000000000004">
      <c r="B51" s="32">
        <v>53</v>
      </c>
      <c r="C51" s="43" t="s">
        <v>113</v>
      </c>
      <c r="D51" s="34">
        <v>6.7</v>
      </c>
      <c r="E51" s="34">
        <f t="shared" si="1"/>
        <v>387.09999999999997</v>
      </c>
      <c r="F51" s="35" t="s">
        <v>22</v>
      </c>
      <c r="G51" s="36" t="s">
        <v>23</v>
      </c>
      <c r="H51" s="37" t="s">
        <v>17</v>
      </c>
      <c r="I51" s="38" t="s">
        <v>18</v>
      </c>
      <c r="J51" s="39" t="s">
        <v>117</v>
      </c>
      <c r="K51" s="40"/>
      <c r="L51" s="35" t="s">
        <v>115</v>
      </c>
      <c r="M51" s="44"/>
      <c r="N51" s="45"/>
    </row>
    <row r="52" spans="2:17" ht="18" customHeight="1" x14ac:dyDescent="0.55000000000000004">
      <c r="B52" s="32">
        <v>54</v>
      </c>
      <c r="C52" s="43" t="s">
        <v>56</v>
      </c>
      <c r="D52" s="34">
        <v>0.5</v>
      </c>
      <c r="E52" s="34">
        <f t="shared" si="1"/>
        <v>387.59999999999997</v>
      </c>
      <c r="F52" s="35" t="s">
        <v>15</v>
      </c>
      <c r="G52" s="36" t="s">
        <v>16</v>
      </c>
      <c r="H52" s="37" t="s">
        <v>24</v>
      </c>
      <c r="I52" s="38" t="s">
        <v>18</v>
      </c>
      <c r="J52" s="39" t="s">
        <v>116</v>
      </c>
      <c r="K52" s="40"/>
      <c r="L52" s="35" t="s">
        <v>112</v>
      </c>
      <c r="M52" s="44"/>
      <c r="N52" s="45"/>
    </row>
    <row r="53" spans="2:17" ht="18" customHeight="1" x14ac:dyDescent="0.55000000000000004">
      <c r="B53" s="32">
        <v>55</v>
      </c>
      <c r="C53" s="43" t="s">
        <v>114</v>
      </c>
      <c r="D53" s="34">
        <v>6.5</v>
      </c>
      <c r="E53" s="34">
        <f t="shared" si="1"/>
        <v>394.09999999999997</v>
      </c>
      <c r="F53" s="35" t="s">
        <v>15</v>
      </c>
      <c r="G53" s="36" t="s">
        <v>16</v>
      </c>
      <c r="H53" s="37" t="s">
        <v>24</v>
      </c>
      <c r="I53" s="38" t="s">
        <v>125</v>
      </c>
      <c r="J53" s="39" t="s">
        <v>124</v>
      </c>
      <c r="K53" s="40"/>
      <c r="L53" s="35"/>
      <c r="M53" s="44"/>
      <c r="N53" s="45"/>
    </row>
    <row r="54" spans="2:17" ht="18" customHeight="1" x14ac:dyDescent="0.55000000000000004">
      <c r="B54" s="32">
        <v>56</v>
      </c>
      <c r="C54" s="43" t="s">
        <v>122</v>
      </c>
      <c r="D54" s="34">
        <v>0.6</v>
      </c>
      <c r="E54" s="34">
        <f t="shared" si="1"/>
        <v>394.7</v>
      </c>
      <c r="F54" s="35" t="s">
        <v>15</v>
      </c>
      <c r="G54" s="36" t="s">
        <v>16</v>
      </c>
      <c r="H54" s="37" t="s">
        <v>17</v>
      </c>
      <c r="I54" s="38" t="s">
        <v>125</v>
      </c>
      <c r="J54" s="39" t="s">
        <v>124</v>
      </c>
      <c r="K54" s="40"/>
      <c r="L54" s="35"/>
      <c r="M54" s="44"/>
      <c r="N54" s="45"/>
    </row>
    <row r="55" spans="2:17" ht="18" customHeight="1" x14ac:dyDescent="0.55000000000000004">
      <c r="B55" s="32">
        <v>57</v>
      </c>
      <c r="C55" s="43" t="s">
        <v>123</v>
      </c>
      <c r="D55" s="34">
        <v>7</v>
      </c>
      <c r="E55" s="34">
        <f t="shared" si="1"/>
        <v>401.7</v>
      </c>
      <c r="F55" s="35" t="s">
        <v>15</v>
      </c>
      <c r="G55" s="36" t="s">
        <v>16</v>
      </c>
      <c r="H55" s="37" t="s">
        <v>17</v>
      </c>
      <c r="I55" s="38" t="s">
        <v>127</v>
      </c>
      <c r="J55" s="39" t="s">
        <v>126</v>
      </c>
      <c r="K55" s="40"/>
      <c r="L55" s="35"/>
      <c r="M55" s="44"/>
      <c r="N55" s="45"/>
    </row>
    <row r="56" spans="2:17" ht="18" customHeight="1" x14ac:dyDescent="0.55000000000000004">
      <c r="B56" s="32">
        <v>58</v>
      </c>
      <c r="C56" s="43" t="s">
        <v>128</v>
      </c>
      <c r="D56" s="34">
        <v>5.0999999999999996</v>
      </c>
      <c r="E56" s="34">
        <f t="shared" si="1"/>
        <v>406.8</v>
      </c>
      <c r="F56" s="35" t="s">
        <v>29</v>
      </c>
      <c r="G56" s="36" t="s">
        <v>23</v>
      </c>
      <c r="H56" s="37" t="s">
        <v>17</v>
      </c>
      <c r="I56" s="38" t="s">
        <v>129</v>
      </c>
      <c r="J56" s="39" t="s">
        <v>130</v>
      </c>
      <c r="K56" s="40"/>
      <c r="L56" s="35"/>
      <c r="M56" s="44"/>
      <c r="N56" s="45"/>
    </row>
    <row r="57" spans="2:17" ht="18" customHeight="1" x14ac:dyDescent="0.55000000000000004">
      <c r="B57" s="32">
        <v>59</v>
      </c>
      <c r="C57" s="43" t="s">
        <v>132</v>
      </c>
      <c r="D57" s="34">
        <v>0.5</v>
      </c>
      <c r="E57" s="34">
        <f t="shared" si="1"/>
        <v>407.3</v>
      </c>
      <c r="F57" s="35" t="s">
        <v>29</v>
      </c>
      <c r="G57" s="36" t="s">
        <v>16</v>
      </c>
      <c r="H57" s="37" t="s">
        <v>17</v>
      </c>
      <c r="I57" s="38" t="s">
        <v>131</v>
      </c>
      <c r="J57" s="39" t="s">
        <v>130</v>
      </c>
      <c r="K57" s="40"/>
      <c r="L57" s="35" t="s">
        <v>134</v>
      </c>
      <c r="M57" s="44"/>
      <c r="N57" s="45"/>
    </row>
    <row r="58" spans="2:17" ht="18" customHeight="1" x14ac:dyDescent="0.55000000000000004">
      <c r="B58" s="32">
        <v>60</v>
      </c>
      <c r="C58" s="43" t="s">
        <v>132</v>
      </c>
      <c r="D58" s="34">
        <v>10</v>
      </c>
      <c r="E58" s="34">
        <f t="shared" si="1"/>
        <v>417.3</v>
      </c>
      <c r="F58" s="35"/>
      <c r="G58" s="36"/>
      <c r="H58" s="37" t="s">
        <v>35</v>
      </c>
      <c r="I58" s="38"/>
      <c r="J58" s="73" t="s">
        <v>133</v>
      </c>
      <c r="K58" s="40"/>
      <c r="L58" s="35"/>
      <c r="M58" s="44"/>
      <c r="N58" s="45"/>
    </row>
    <row r="59" spans="2:17" ht="18" customHeight="1" x14ac:dyDescent="0.55000000000000004">
      <c r="B59" s="32">
        <v>61</v>
      </c>
      <c r="C59" s="43" t="s">
        <v>132</v>
      </c>
      <c r="D59" s="34">
        <v>9</v>
      </c>
      <c r="E59" s="34">
        <f t="shared" si="1"/>
        <v>426.3</v>
      </c>
      <c r="F59" s="35" t="s">
        <v>22</v>
      </c>
      <c r="G59" s="36" t="s">
        <v>23</v>
      </c>
      <c r="H59" s="37" t="s">
        <v>24</v>
      </c>
      <c r="I59" s="38" t="s">
        <v>135</v>
      </c>
      <c r="J59" s="39" t="s">
        <v>136</v>
      </c>
      <c r="K59" s="40"/>
      <c r="L59" s="35"/>
      <c r="M59" s="44"/>
      <c r="N59" s="45"/>
    </row>
    <row r="60" spans="2:17" ht="18" customHeight="1" x14ac:dyDescent="0.55000000000000004">
      <c r="B60" s="32">
        <v>62</v>
      </c>
      <c r="C60" s="43" t="s">
        <v>132</v>
      </c>
      <c r="D60" s="34">
        <v>5.5</v>
      </c>
      <c r="E60" s="34">
        <f t="shared" si="1"/>
        <v>431.8</v>
      </c>
      <c r="F60" s="35" t="s">
        <v>15</v>
      </c>
      <c r="G60" s="36" t="s">
        <v>23</v>
      </c>
      <c r="H60" s="37" t="s">
        <v>24</v>
      </c>
      <c r="I60" s="38" t="s">
        <v>137</v>
      </c>
      <c r="J60" s="39" t="s">
        <v>138</v>
      </c>
      <c r="K60" s="40"/>
      <c r="L60" s="35"/>
      <c r="M60" s="44"/>
      <c r="N60" s="45"/>
    </row>
    <row r="61" spans="2:17" ht="18" customHeight="1" x14ac:dyDescent="0.55000000000000004">
      <c r="B61" s="46">
        <v>63</v>
      </c>
      <c r="C61" s="47" t="s">
        <v>141</v>
      </c>
      <c r="D61" s="48">
        <v>0.1</v>
      </c>
      <c r="E61" s="48">
        <f t="shared" si="1"/>
        <v>431.90000000000003</v>
      </c>
      <c r="F61" s="49"/>
      <c r="G61" s="50"/>
      <c r="H61" s="76" t="s">
        <v>382</v>
      </c>
      <c r="I61" s="51"/>
      <c r="J61" s="56" t="s">
        <v>139</v>
      </c>
      <c r="K61" s="57"/>
      <c r="L61" s="49"/>
      <c r="M61" s="52">
        <v>0.84166666666666667</v>
      </c>
      <c r="N61" s="79" t="s">
        <v>492</v>
      </c>
      <c r="O61" s="75"/>
      <c r="Q61" s="75"/>
    </row>
    <row r="62" spans="2:17" ht="18" customHeight="1" x14ac:dyDescent="0.55000000000000004">
      <c r="B62" s="32">
        <v>64</v>
      </c>
      <c r="C62" s="43" t="s">
        <v>141</v>
      </c>
      <c r="D62" s="34">
        <v>9.8000000000000007</v>
      </c>
      <c r="E62" s="34">
        <f t="shared" si="1"/>
        <v>441.70000000000005</v>
      </c>
      <c r="F62" s="35" t="s">
        <v>29</v>
      </c>
      <c r="G62" s="36" t="s">
        <v>23</v>
      </c>
      <c r="H62" s="37" t="s">
        <v>17</v>
      </c>
      <c r="I62" s="38" t="s">
        <v>140</v>
      </c>
      <c r="J62" s="39" t="s">
        <v>143</v>
      </c>
      <c r="K62" s="40"/>
      <c r="L62" s="35"/>
      <c r="M62" s="44"/>
      <c r="N62" s="45"/>
    </row>
    <row r="63" spans="2:17" ht="18" customHeight="1" x14ac:dyDescent="0.55000000000000004">
      <c r="B63" s="32">
        <v>65</v>
      </c>
      <c r="C63" s="43" t="s">
        <v>141</v>
      </c>
      <c r="D63" s="34">
        <v>0.6</v>
      </c>
      <c r="E63" s="34">
        <f t="shared" si="1"/>
        <v>442.30000000000007</v>
      </c>
      <c r="F63" s="35" t="s">
        <v>15</v>
      </c>
      <c r="G63" s="36" t="s">
        <v>23</v>
      </c>
      <c r="H63" s="37" t="s">
        <v>24</v>
      </c>
      <c r="I63" s="38" t="s">
        <v>142</v>
      </c>
      <c r="J63" s="39" t="s">
        <v>140</v>
      </c>
      <c r="K63" s="40"/>
      <c r="L63" s="35"/>
      <c r="M63" s="44"/>
      <c r="N63" s="45"/>
    </row>
    <row r="64" spans="2:17" ht="18" customHeight="1" x14ac:dyDescent="0.55000000000000004">
      <c r="B64" s="32">
        <v>66</v>
      </c>
      <c r="C64" s="43" t="s">
        <v>128</v>
      </c>
      <c r="D64" s="34">
        <v>31.3</v>
      </c>
      <c r="E64" s="34">
        <f t="shared" si="1"/>
        <v>473.60000000000008</v>
      </c>
      <c r="F64" s="35" t="s">
        <v>22</v>
      </c>
      <c r="G64" s="36" t="s">
        <v>23</v>
      </c>
      <c r="H64" s="37" t="s">
        <v>17</v>
      </c>
      <c r="I64" s="38" t="s">
        <v>145</v>
      </c>
      <c r="J64" s="39" t="s">
        <v>144</v>
      </c>
      <c r="K64" s="40"/>
      <c r="L64" s="35" t="s">
        <v>37</v>
      </c>
      <c r="M64" s="44"/>
      <c r="N64" s="45"/>
    </row>
    <row r="65" spans="2:17" ht="18" customHeight="1" x14ac:dyDescent="0.55000000000000004">
      <c r="B65" s="32">
        <v>67</v>
      </c>
      <c r="C65" s="43" t="s">
        <v>113</v>
      </c>
      <c r="D65" s="34">
        <v>14.2</v>
      </c>
      <c r="E65" s="34">
        <f t="shared" si="1"/>
        <v>487.80000000000007</v>
      </c>
      <c r="F65" s="35" t="s">
        <v>22</v>
      </c>
      <c r="G65" s="36" t="s">
        <v>23</v>
      </c>
      <c r="H65" s="37" t="s">
        <v>24</v>
      </c>
      <c r="I65" s="38" t="s">
        <v>149</v>
      </c>
      <c r="J65" s="39" t="s">
        <v>148</v>
      </c>
      <c r="K65" s="40"/>
      <c r="L65" s="35" t="s">
        <v>150</v>
      </c>
      <c r="M65" s="44"/>
      <c r="N65" s="45"/>
    </row>
    <row r="66" spans="2:17" ht="18" customHeight="1" x14ac:dyDescent="0.55000000000000004">
      <c r="B66" s="32">
        <v>68</v>
      </c>
      <c r="C66" s="43" t="s">
        <v>146</v>
      </c>
      <c r="D66" s="34">
        <v>4.8</v>
      </c>
      <c r="E66" s="34">
        <f t="shared" si="1"/>
        <v>492.60000000000008</v>
      </c>
      <c r="F66" s="35" t="s">
        <v>22</v>
      </c>
      <c r="G66" s="36" t="s">
        <v>23</v>
      </c>
      <c r="H66" s="37" t="s">
        <v>17</v>
      </c>
      <c r="I66" s="38" t="s">
        <v>147</v>
      </c>
      <c r="J66" s="39" t="s">
        <v>151</v>
      </c>
      <c r="K66" s="40"/>
      <c r="L66" s="35"/>
      <c r="M66" s="44"/>
      <c r="N66" s="45"/>
    </row>
    <row r="67" spans="2:17" ht="18" customHeight="1" x14ac:dyDescent="0.55000000000000004">
      <c r="B67" s="32">
        <v>69</v>
      </c>
      <c r="C67" s="43" t="s">
        <v>155</v>
      </c>
      <c r="D67" s="34">
        <v>1.2</v>
      </c>
      <c r="E67" s="34">
        <f t="shared" si="1"/>
        <v>493.80000000000007</v>
      </c>
      <c r="F67" s="35" t="s">
        <v>22</v>
      </c>
      <c r="G67" s="36" t="s">
        <v>23</v>
      </c>
      <c r="H67" s="37" t="s">
        <v>24</v>
      </c>
      <c r="I67" s="38" t="s">
        <v>152</v>
      </c>
      <c r="J67" s="39" t="s">
        <v>153</v>
      </c>
      <c r="K67" s="40"/>
      <c r="L67" s="35" t="s">
        <v>154</v>
      </c>
      <c r="M67" s="44"/>
      <c r="N67" s="45"/>
    </row>
    <row r="68" spans="2:17" ht="18" customHeight="1" x14ac:dyDescent="0.55000000000000004">
      <c r="B68" s="32">
        <v>70</v>
      </c>
      <c r="C68" s="43" t="s">
        <v>156</v>
      </c>
      <c r="D68" s="34">
        <v>8.6</v>
      </c>
      <c r="E68" s="34">
        <f t="shared" si="1"/>
        <v>502.40000000000009</v>
      </c>
      <c r="F68" s="35" t="s">
        <v>22</v>
      </c>
      <c r="G68" s="36" t="s">
        <v>23</v>
      </c>
      <c r="H68" s="37" t="s">
        <v>24</v>
      </c>
      <c r="I68" s="38" t="s">
        <v>18</v>
      </c>
      <c r="J68" s="39" t="s">
        <v>157</v>
      </c>
      <c r="K68" s="40"/>
      <c r="L68" s="35" t="s">
        <v>158</v>
      </c>
      <c r="M68" s="44"/>
      <c r="N68" s="45"/>
    </row>
    <row r="69" spans="2:17" ht="18" customHeight="1" x14ac:dyDescent="0.55000000000000004">
      <c r="B69" s="32">
        <v>71</v>
      </c>
      <c r="C69" s="43" t="s">
        <v>39</v>
      </c>
      <c r="D69" s="34">
        <v>2.7</v>
      </c>
      <c r="E69" s="34">
        <f t="shared" si="1"/>
        <v>505.10000000000008</v>
      </c>
      <c r="F69" s="35" t="s">
        <v>15</v>
      </c>
      <c r="G69" s="36" t="s">
        <v>161</v>
      </c>
      <c r="H69" s="37" t="s">
        <v>24</v>
      </c>
      <c r="I69" s="38" t="s">
        <v>152</v>
      </c>
      <c r="J69" s="39" t="s">
        <v>160</v>
      </c>
      <c r="K69" s="40"/>
      <c r="L69" s="35" t="s">
        <v>162</v>
      </c>
      <c r="M69" s="44"/>
      <c r="N69" s="45"/>
    </row>
    <row r="70" spans="2:17" ht="18" customHeight="1" x14ac:dyDescent="0.55000000000000004">
      <c r="B70" s="46">
        <v>72</v>
      </c>
      <c r="C70" s="47" t="s">
        <v>159</v>
      </c>
      <c r="D70" s="48">
        <v>0.8</v>
      </c>
      <c r="E70" s="48">
        <f t="shared" si="1"/>
        <v>505.90000000000009</v>
      </c>
      <c r="F70" s="49"/>
      <c r="G70" s="50"/>
      <c r="H70" s="76" t="s">
        <v>382</v>
      </c>
      <c r="I70" s="51"/>
      <c r="J70" s="56" t="s">
        <v>163</v>
      </c>
      <c r="K70" s="57"/>
      <c r="L70" s="49"/>
      <c r="M70" s="52">
        <v>0.94444444444444453</v>
      </c>
      <c r="N70" s="79" t="s">
        <v>493</v>
      </c>
      <c r="O70" s="75"/>
      <c r="Q70" s="75"/>
    </row>
    <row r="71" spans="2:17" ht="18" customHeight="1" x14ac:dyDescent="0.55000000000000004">
      <c r="B71" s="32">
        <v>73</v>
      </c>
      <c r="C71" s="43" t="s">
        <v>159</v>
      </c>
      <c r="D71" s="34">
        <v>0.1</v>
      </c>
      <c r="E71" s="34">
        <f t="shared" si="1"/>
        <v>506.00000000000011</v>
      </c>
      <c r="F71" s="35" t="s">
        <v>29</v>
      </c>
      <c r="G71" s="36" t="s">
        <v>23</v>
      </c>
      <c r="H71" s="37" t="s">
        <v>17</v>
      </c>
      <c r="I71" s="38" t="s">
        <v>164</v>
      </c>
      <c r="J71" s="39" t="s">
        <v>160</v>
      </c>
      <c r="K71" s="40"/>
      <c r="L71" s="35"/>
      <c r="M71" s="44"/>
      <c r="N71" s="45"/>
    </row>
    <row r="72" spans="2:17" ht="18" customHeight="1" x14ac:dyDescent="0.55000000000000004">
      <c r="B72" s="32">
        <v>74</v>
      </c>
      <c r="C72" s="43" t="s">
        <v>165</v>
      </c>
      <c r="D72" s="34">
        <v>5.3</v>
      </c>
      <c r="E72" s="34">
        <f t="shared" si="1"/>
        <v>511.30000000000013</v>
      </c>
      <c r="F72" s="35" t="s">
        <v>29</v>
      </c>
      <c r="G72" s="36" t="s">
        <v>23</v>
      </c>
      <c r="H72" s="37" t="s">
        <v>17</v>
      </c>
      <c r="I72" s="38" t="s">
        <v>168</v>
      </c>
      <c r="J72" s="39" t="s">
        <v>169</v>
      </c>
      <c r="K72" s="40"/>
      <c r="L72" s="35"/>
      <c r="M72" s="44"/>
      <c r="N72" s="45"/>
    </row>
    <row r="73" spans="2:17" ht="18" customHeight="1" x14ac:dyDescent="0.55000000000000004">
      <c r="B73" s="32">
        <v>75</v>
      </c>
      <c r="C73" s="43" t="s">
        <v>166</v>
      </c>
      <c r="D73" s="34">
        <v>1.2</v>
      </c>
      <c r="E73" s="34">
        <f t="shared" si="1"/>
        <v>512.50000000000011</v>
      </c>
      <c r="F73" s="35"/>
      <c r="G73" s="36" t="s">
        <v>23</v>
      </c>
      <c r="H73" s="37" t="s">
        <v>35</v>
      </c>
      <c r="I73" s="38"/>
      <c r="J73" s="73" t="s">
        <v>170</v>
      </c>
      <c r="K73" s="40"/>
      <c r="L73" s="35"/>
      <c r="M73" s="44"/>
      <c r="N73" s="45"/>
    </row>
    <row r="74" spans="2:17" ht="18" customHeight="1" x14ac:dyDescent="0.55000000000000004">
      <c r="B74" s="32">
        <v>76</v>
      </c>
      <c r="C74" s="43" t="s">
        <v>166</v>
      </c>
      <c r="D74" s="34">
        <v>9.1</v>
      </c>
      <c r="E74" s="34">
        <f t="shared" si="1"/>
        <v>521.60000000000014</v>
      </c>
      <c r="F74" s="35" t="s">
        <v>32</v>
      </c>
      <c r="G74" s="36" t="s">
        <v>23</v>
      </c>
      <c r="H74" s="37" t="s">
        <v>24</v>
      </c>
      <c r="I74" s="38" t="s">
        <v>172</v>
      </c>
      <c r="J74" s="39" t="s">
        <v>174</v>
      </c>
      <c r="K74" s="40"/>
      <c r="L74" s="35" t="s">
        <v>173</v>
      </c>
      <c r="M74" s="44"/>
      <c r="N74" s="45"/>
    </row>
    <row r="75" spans="2:17" ht="18" customHeight="1" x14ac:dyDescent="0.55000000000000004">
      <c r="B75" s="32">
        <v>77</v>
      </c>
      <c r="C75" s="43" t="s">
        <v>166</v>
      </c>
      <c r="D75" s="34">
        <v>1</v>
      </c>
      <c r="E75" s="34">
        <f t="shared" si="1"/>
        <v>522.60000000000014</v>
      </c>
      <c r="F75" s="35" t="s">
        <v>22</v>
      </c>
      <c r="G75" s="36" t="s">
        <v>23</v>
      </c>
      <c r="H75" s="37" t="s">
        <v>17</v>
      </c>
      <c r="I75" s="38" t="s">
        <v>175</v>
      </c>
      <c r="J75" s="39" t="s">
        <v>176</v>
      </c>
      <c r="K75" s="40"/>
      <c r="L75" s="35"/>
      <c r="M75" s="44"/>
      <c r="N75" s="45"/>
    </row>
    <row r="76" spans="2:17" ht="18" customHeight="1" x14ac:dyDescent="0.55000000000000004">
      <c r="B76" s="32">
        <v>78</v>
      </c>
      <c r="C76" s="43" t="s">
        <v>171</v>
      </c>
      <c r="D76" s="34">
        <v>5.2</v>
      </c>
      <c r="E76" s="34">
        <f t="shared" si="1"/>
        <v>527.80000000000018</v>
      </c>
      <c r="F76" s="35" t="s">
        <v>22</v>
      </c>
      <c r="G76" s="36" t="s">
        <v>23</v>
      </c>
      <c r="H76" s="37" t="s">
        <v>24</v>
      </c>
      <c r="I76" s="38" t="s">
        <v>178</v>
      </c>
      <c r="J76" s="39" t="s">
        <v>179</v>
      </c>
      <c r="K76" s="40"/>
      <c r="L76" s="35" t="s">
        <v>180</v>
      </c>
      <c r="M76" s="44"/>
      <c r="N76" s="45"/>
    </row>
    <row r="77" spans="2:17" ht="18" customHeight="1" x14ac:dyDescent="0.55000000000000004">
      <c r="B77" s="32">
        <v>79</v>
      </c>
      <c r="C77" s="43" t="s">
        <v>177</v>
      </c>
      <c r="D77" s="34">
        <v>7.9</v>
      </c>
      <c r="E77" s="34">
        <f t="shared" si="1"/>
        <v>535.70000000000016</v>
      </c>
      <c r="F77" s="35" t="s">
        <v>15</v>
      </c>
      <c r="G77" s="36" t="s">
        <v>23</v>
      </c>
      <c r="H77" s="37" t="s">
        <v>24</v>
      </c>
      <c r="I77" s="38" t="s">
        <v>181</v>
      </c>
      <c r="J77" s="39" t="s">
        <v>185</v>
      </c>
      <c r="K77" s="40"/>
      <c r="L77" s="35"/>
      <c r="M77" s="44"/>
      <c r="N77" s="45"/>
    </row>
    <row r="78" spans="2:17" ht="18" customHeight="1" x14ac:dyDescent="0.55000000000000004">
      <c r="B78" s="32">
        <v>80</v>
      </c>
      <c r="C78" s="43" t="s">
        <v>177</v>
      </c>
      <c r="D78" s="34">
        <v>0.2</v>
      </c>
      <c r="E78" s="34">
        <f t="shared" si="1"/>
        <v>535.9000000000002</v>
      </c>
      <c r="F78" s="35" t="s">
        <v>29</v>
      </c>
      <c r="G78" s="36" t="s">
        <v>23</v>
      </c>
      <c r="H78" s="37" t="s">
        <v>17</v>
      </c>
      <c r="I78" s="38" t="s">
        <v>184</v>
      </c>
      <c r="J78" s="39" t="s">
        <v>185</v>
      </c>
      <c r="K78" s="40"/>
      <c r="L78" s="35"/>
      <c r="M78" s="44"/>
      <c r="N78" s="45"/>
    </row>
    <row r="79" spans="2:17" ht="36.5" customHeight="1" x14ac:dyDescent="0.55000000000000004">
      <c r="B79" s="46">
        <v>81</v>
      </c>
      <c r="C79" s="47" t="s">
        <v>177</v>
      </c>
      <c r="D79" s="48">
        <v>9.4</v>
      </c>
      <c r="E79" s="48">
        <f t="shared" si="1"/>
        <v>545.30000000000018</v>
      </c>
      <c r="F79" s="49" t="s">
        <v>22</v>
      </c>
      <c r="G79" s="50" t="s">
        <v>161</v>
      </c>
      <c r="H79" s="76" t="s">
        <v>398</v>
      </c>
      <c r="I79" s="51" t="s">
        <v>186</v>
      </c>
      <c r="J79" s="141" t="s">
        <v>431</v>
      </c>
      <c r="K79" s="142"/>
      <c r="L79" s="143"/>
      <c r="M79" s="52">
        <v>0.99861111111111101</v>
      </c>
      <c r="N79" s="79" t="s">
        <v>494</v>
      </c>
      <c r="O79" s="75"/>
      <c r="Q79" s="75"/>
    </row>
    <row r="80" spans="2:17" ht="18" customHeight="1" x14ac:dyDescent="0.55000000000000004">
      <c r="B80" s="32">
        <v>82</v>
      </c>
      <c r="C80" s="43" t="s">
        <v>187</v>
      </c>
      <c r="D80" s="34">
        <v>2.2999999999999998</v>
      </c>
      <c r="E80" s="34">
        <f t="shared" si="1"/>
        <v>547.60000000000014</v>
      </c>
      <c r="F80" s="35" t="s">
        <v>22</v>
      </c>
      <c r="G80" s="36" t="s">
        <v>16</v>
      </c>
      <c r="H80" s="37" t="s">
        <v>24</v>
      </c>
      <c r="I80" s="38" t="s">
        <v>18</v>
      </c>
      <c r="J80" s="39" t="s">
        <v>188</v>
      </c>
      <c r="K80" s="40"/>
      <c r="L80" s="35" t="s">
        <v>189</v>
      </c>
      <c r="M80" s="44"/>
      <c r="N80" s="45"/>
    </row>
    <row r="81" spans="2:17" ht="18" customHeight="1" x14ac:dyDescent="0.55000000000000004">
      <c r="B81" s="32">
        <v>83</v>
      </c>
      <c r="C81" s="43" t="s">
        <v>39</v>
      </c>
      <c r="D81" s="34">
        <v>0.7</v>
      </c>
      <c r="E81" s="34">
        <f t="shared" si="1"/>
        <v>548.30000000000018</v>
      </c>
      <c r="F81" s="35" t="s">
        <v>15</v>
      </c>
      <c r="G81" s="36" t="s">
        <v>16</v>
      </c>
      <c r="H81" s="37" t="s">
        <v>17</v>
      </c>
      <c r="I81" s="38" t="s">
        <v>18</v>
      </c>
      <c r="J81" s="39" t="s">
        <v>191</v>
      </c>
      <c r="K81" s="40"/>
      <c r="L81" s="35" t="s">
        <v>104</v>
      </c>
      <c r="M81" s="44"/>
      <c r="N81" s="45"/>
    </row>
    <row r="82" spans="2:17" ht="18" customHeight="1" x14ac:dyDescent="0.55000000000000004">
      <c r="B82" s="32">
        <v>84</v>
      </c>
      <c r="C82" s="43" t="s">
        <v>190</v>
      </c>
      <c r="D82" s="34">
        <v>3.3</v>
      </c>
      <c r="E82" s="34">
        <f t="shared" si="1"/>
        <v>551.60000000000014</v>
      </c>
      <c r="F82" s="35" t="s">
        <v>22</v>
      </c>
      <c r="G82" s="36" t="s">
        <v>23</v>
      </c>
      <c r="H82" s="37" t="s">
        <v>24</v>
      </c>
      <c r="I82" s="38" t="s">
        <v>193</v>
      </c>
      <c r="J82" s="39" t="s">
        <v>194</v>
      </c>
      <c r="K82" s="40"/>
      <c r="L82" s="35"/>
      <c r="M82" s="44"/>
      <c r="N82" s="45"/>
    </row>
    <row r="83" spans="2:17" ht="18" customHeight="1" x14ac:dyDescent="0.55000000000000004">
      <c r="B83" s="32">
        <v>85</v>
      </c>
      <c r="C83" s="43" t="s">
        <v>192</v>
      </c>
      <c r="D83" s="34">
        <v>6.3</v>
      </c>
      <c r="E83" s="34">
        <f t="shared" si="1"/>
        <v>557.90000000000009</v>
      </c>
      <c r="F83" s="35" t="s">
        <v>15</v>
      </c>
      <c r="G83" s="36" t="s">
        <v>16</v>
      </c>
      <c r="H83" s="37" t="s">
        <v>24</v>
      </c>
      <c r="I83" s="38" t="s">
        <v>196</v>
      </c>
      <c r="J83" s="39" t="s">
        <v>199</v>
      </c>
      <c r="K83" s="40"/>
      <c r="L83" s="35"/>
      <c r="M83" s="44"/>
      <c r="N83" s="45"/>
    </row>
    <row r="84" spans="2:17" ht="18" customHeight="1" x14ac:dyDescent="0.55000000000000004">
      <c r="B84" s="32">
        <v>86</v>
      </c>
      <c r="C84" s="43" t="s">
        <v>195</v>
      </c>
      <c r="D84" s="34">
        <v>0.2</v>
      </c>
      <c r="E84" s="34">
        <f t="shared" si="1"/>
        <v>558.10000000000014</v>
      </c>
      <c r="F84" s="35" t="s">
        <v>29</v>
      </c>
      <c r="G84" s="36" t="s">
        <v>16</v>
      </c>
      <c r="H84" s="37" t="s">
        <v>17</v>
      </c>
      <c r="I84" s="38" t="s">
        <v>198</v>
      </c>
      <c r="J84" s="39" t="s">
        <v>199</v>
      </c>
      <c r="K84" s="40"/>
      <c r="L84" s="35"/>
      <c r="M84" s="44"/>
      <c r="N84" s="45"/>
    </row>
    <row r="85" spans="2:17" ht="18" customHeight="1" x14ac:dyDescent="0.55000000000000004">
      <c r="B85" s="32">
        <v>87</v>
      </c>
      <c r="C85" s="43" t="s">
        <v>197</v>
      </c>
      <c r="D85" s="34">
        <v>1.9</v>
      </c>
      <c r="E85" s="34">
        <f t="shared" si="1"/>
        <v>560.00000000000011</v>
      </c>
      <c r="F85" s="35" t="s">
        <v>22</v>
      </c>
      <c r="G85" s="36" t="s">
        <v>16</v>
      </c>
      <c r="H85" s="37" t="s">
        <v>24</v>
      </c>
      <c r="I85" s="38" t="s">
        <v>200</v>
      </c>
      <c r="J85" s="39" t="s">
        <v>201</v>
      </c>
      <c r="K85" s="40"/>
      <c r="L85" s="35" t="s">
        <v>202</v>
      </c>
      <c r="M85" s="44"/>
      <c r="N85" s="45"/>
    </row>
    <row r="86" spans="2:17" ht="18" customHeight="1" x14ac:dyDescent="0.55000000000000004">
      <c r="B86" s="32">
        <v>88</v>
      </c>
      <c r="C86" s="43" t="s">
        <v>197</v>
      </c>
      <c r="D86" s="34">
        <v>0.6</v>
      </c>
      <c r="E86" s="34">
        <f t="shared" si="1"/>
        <v>560.60000000000014</v>
      </c>
      <c r="F86" s="35" t="s">
        <v>22</v>
      </c>
      <c r="G86" s="36" t="s">
        <v>16</v>
      </c>
      <c r="H86" s="37" t="s">
        <v>17</v>
      </c>
      <c r="I86" s="38" t="s">
        <v>200</v>
      </c>
      <c r="J86" s="39" t="s">
        <v>201</v>
      </c>
      <c r="K86" s="40"/>
      <c r="L86" s="35" t="s">
        <v>203</v>
      </c>
      <c r="M86" s="44"/>
      <c r="N86" s="45"/>
    </row>
    <row r="87" spans="2:17" ht="18" customHeight="1" x14ac:dyDescent="0.55000000000000004">
      <c r="B87" s="32">
        <v>89</v>
      </c>
      <c r="C87" s="43" t="s">
        <v>197</v>
      </c>
      <c r="D87" s="34">
        <v>4.5</v>
      </c>
      <c r="E87" s="34">
        <f t="shared" si="1"/>
        <v>565.10000000000014</v>
      </c>
      <c r="F87" s="35" t="s">
        <v>15</v>
      </c>
      <c r="G87" s="36" t="s">
        <v>16</v>
      </c>
      <c r="H87" s="37" t="s">
        <v>24</v>
      </c>
      <c r="I87" s="38" t="s">
        <v>204</v>
      </c>
      <c r="J87" s="39" t="s">
        <v>205</v>
      </c>
      <c r="K87" s="40"/>
      <c r="L87" s="35"/>
      <c r="M87" s="44"/>
      <c r="N87" s="45"/>
    </row>
    <row r="88" spans="2:17" ht="18" customHeight="1" x14ac:dyDescent="0.55000000000000004">
      <c r="B88" s="32">
        <v>90</v>
      </c>
      <c r="C88" s="43" t="s">
        <v>207</v>
      </c>
      <c r="D88" s="34">
        <v>1.6</v>
      </c>
      <c r="E88" s="34">
        <f t="shared" si="1"/>
        <v>566.70000000000016</v>
      </c>
      <c r="F88" s="35" t="s">
        <v>22</v>
      </c>
      <c r="G88" s="36" t="s">
        <v>23</v>
      </c>
      <c r="H88" s="37" t="s">
        <v>206</v>
      </c>
      <c r="I88" s="38" t="s">
        <v>181</v>
      </c>
      <c r="J88" s="39" t="s">
        <v>210</v>
      </c>
      <c r="K88" s="40"/>
      <c r="L88" s="35" t="s">
        <v>209</v>
      </c>
      <c r="M88" s="44"/>
      <c r="N88" s="45"/>
    </row>
    <row r="89" spans="2:17" ht="18" customHeight="1" x14ac:dyDescent="0.55000000000000004">
      <c r="B89" s="32">
        <v>91</v>
      </c>
      <c r="C89" s="43" t="s">
        <v>208</v>
      </c>
      <c r="D89" s="34">
        <v>4.5</v>
      </c>
      <c r="E89" s="34">
        <f t="shared" si="1"/>
        <v>571.20000000000016</v>
      </c>
      <c r="F89" s="35" t="s">
        <v>15</v>
      </c>
      <c r="G89" s="36" t="s">
        <v>16</v>
      </c>
      <c r="H89" s="37" t="s">
        <v>17</v>
      </c>
      <c r="I89" s="38" t="s">
        <v>211</v>
      </c>
      <c r="J89" s="39" t="s">
        <v>212</v>
      </c>
      <c r="K89" s="40"/>
      <c r="L89" s="35" t="s">
        <v>213</v>
      </c>
      <c r="M89" s="44"/>
      <c r="N89" s="45"/>
    </row>
    <row r="90" spans="2:17" ht="18" customHeight="1" x14ac:dyDescent="0.55000000000000004">
      <c r="B90" s="32">
        <v>92</v>
      </c>
      <c r="C90" s="43" t="s">
        <v>214</v>
      </c>
      <c r="D90" s="34">
        <v>5.9</v>
      </c>
      <c r="E90" s="34">
        <f t="shared" si="1"/>
        <v>577.10000000000014</v>
      </c>
      <c r="F90" s="35" t="s">
        <v>22</v>
      </c>
      <c r="G90" s="36" t="s">
        <v>23</v>
      </c>
      <c r="H90" s="37" t="s">
        <v>24</v>
      </c>
      <c r="I90" s="38" t="s">
        <v>216</v>
      </c>
      <c r="J90" s="39" t="s">
        <v>217</v>
      </c>
      <c r="K90" s="40"/>
      <c r="L90" s="35"/>
      <c r="M90" s="44"/>
      <c r="N90" s="45"/>
    </row>
    <row r="91" spans="2:17" ht="18" customHeight="1" x14ac:dyDescent="0.55000000000000004">
      <c r="B91" s="32">
        <v>93</v>
      </c>
      <c r="C91" s="43" t="s">
        <v>56</v>
      </c>
      <c r="D91" s="34">
        <v>5.7</v>
      </c>
      <c r="E91" s="34">
        <f t="shared" si="1"/>
        <v>582.80000000000018</v>
      </c>
      <c r="F91" s="35" t="s">
        <v>29</v>
      </c>
      <c r="G91" s="36" t="s">
        <v>16</v>
      </c>
      <c r="H91" s="37" t="s">
        <v>17</v>
      </c>
      <c r="I91" s="38" t="s">
        <v>18</v>
      </c>
      <c r="J91" s="39" t="s">
        <v>219</v>
      </c>
      <c r="K91" s="40"/>
      <c r="L91" s="35" t="s">
        <v>218</v>
      </c>
      <c r="M91" s="44"/>
      <c r="N91" s="45"/>
    </row>
    <row r="92" spans="2:17" ht="18" customHeight="1" x14ac:dyDescent="0.55000000000000004">
      <c r="B92" s="32">
        <v>94</v>
      </c>
      <c r="C92" s="43" t="s">
        <v>56</v>
      </c>
      <c r="D92" s="34">
        <v>0.1</v>
      </c>
      <c r="E92" s="34">
        <f t="shared" si="1"/>
        <v>582.9000000000002</v>
      </c>
      <c r="F92" s="35" t="s">
        <v>15</v>
      </c>
      <c r="G92" s="36" t="s">
        <v>16</v>
      </c>
      <c r="H92" s="37" t="s">
        <v>17</v>
      </c>
      <c r="I92" s="38" t="s">
        <v>18</v>
      </c>
      <c r="J92" s="39" t="s">
        <v>219</v>
      </c>
      <c r="K92" s="40"/>
      <c r="L92" s="35"/>
      <c r="M92" s="44"/>
      <c r="N92" s="45"/>
    </row>
    <row r="93" spans="2:17" ht="18" customHeight="1" x14ac:dyDescent="0.55000000000000004">
      <c r="B93" s="32">
        <v>95</v>
      </c>
      <c r="C93" s="43" t="s">
        <v>56</v>
      </c>
      <c r="D93" s="34">
        <v>0.5</v>
      </c>
      <c r="E93" s="34">
        <f t="shared" si="1"/>
        <v>583.4000000000002</v>
      </c>
      <c r="F93" s="35" t="s">
        <v>32</v>
      </c>
      <c r="G93" s="36" t="s">
        <v>16</v>
      </c>
      <c r="H93" s="37" t="s">
        <v>24</v>
      </c>
      <c r="I93" s="38" t="s">
        <v>18</v>
      </c>
      <c r="J93" s="39" t="s">
        <v>219</v>
      </c>
      <c r="K93" s="40"/>
      <c r="L93" s="35" t="s">
        <v>220</v>
      </c>
      <c r="M93" s="44"/>
      <c r="N93" s="45"/>
    </row>
    <row r="94" spans="2:17" ht="18" customHeight="1" x14ac:dyDescent="0.55000000000000004">
      <c r="B94" s="32">
        <v>96</v>
      </c>
      <c r="C94" s="43" t="s">
        <v>221</v>
      </c>
      <c r="D94" s="34">
        <v>11.9</v>
      </c>
      <c r="E94" s="34">
        <f t="shared" si="1"/>
        <v>595.30000000000018</v>
      </c>
      <c r="F94" s="35" t="s">
        <v>32</v>
      </c>
      <c r="G94" s="36" t="s">
        <v>23</v>
      </c>
      <c r="H94" s="37" t="s">
        <v>24</v>
      </c>
      <c r="I94" s="38" t="s">
        <v>222</v>
      </c>
      <c r="J94" s="39" t="s">
        <v>228</v>
      </c>
      <c r="K94" s="40"/>
      <c r="L94" s="35"/>
      <c r="M94" s="44"/>
      <c r="N94" s="45"/>
    </row>
    <row r="95" spans="2:17" ht="18" customHeight="1" x14ac:dyDescent="0.55000000000000004">
      <c r="B95" s="32">
        <v>97</v>
      </c>
      <c r="C95" s="43" t="s">
        <v>223</v>
      </c>
      <c r="D95" s="34">
        <v>8.1</v>
      </c>
      <c r="E95" s="34">
        <f t="shared" si="1"/>
        <v>603.4000000000002</v>
      </c>
      <c r="F95" s="35" t="s">
        <v>22</v>
      </c>
      <c r="G95" s="36" t="s">
        <v>23</v>
      </c>
      <c r="H95" s="37" t="s">
        <v>17</v>
      </c>
      <c r="I95" s="38" t="s">
        <v>225</v>
      </c>
      <c r="J95" s="74" t="s">
        <v>227</v>
      </c>
      <c r="K95" s="40"/>
      <c r="L95" s="35" t="s">
        <v>229</v>
      </c>
      <c r="M95" s="44"/>
      <c r="N95" s="45"/>
    </row>
    <row r="96" spans="2:17" s="18" customFormat="1" ht="18" customHeight="1" x14ac:dyDescent="0.55000000000000004">
      <c r="B96" s="58">
        <v>98</v>
      </c>
      <c r="C96" s="59" t="s">
        <v>226</v>
      </c>
      <c r="D96" s="60">
        <v>0.3</v>
      </c>
      <c r="E96" s="61">
        <f t="shared" si="1"/>
        <v>603.70000000000016</v>
      </c>
      <c r="F96" s="62"/>
      <c r="G96" s="63"/>
      <c r="H96" s="64" t="s">
        <v>382</v>
      </c>
      <c r="I96" s="65"/>
      <c r="J96" s="66" t="s">
        <v>224</v>
      </c>
      <c r="K96" s="67"/>
      <c r="L96" s="62"/>
      <c r="M96" s="68" t="s">
        <v>432</v>
      </c>
      <c r="N96" s="84" t="s">
        <v>433</v>
      </c>
      <c r="O96" s="78"/>
      <c r="Q96" s="78"/>
    </row>
  </sheetData>
  <mergeCells count="1">
    <mergeCell ref="J79:L79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4E4F-9270-4367-B6A4-F5865428255A}">
  <sheetPr>
    <pageSetUpPr fitToPage="1"/>
  </sheetPr>
  <dimension ref="A1:Q87"/>
  <sheetViews>
    <sheetView zoomScale="90" zoomScaleNormal="90" workbookViewId="0">
      <selection activeCell="C2" sqref="C2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70" customWidth="1"/>
    <col min="8" max="8" width="9.33203125" style="70" customWidth="1"/>
    <col min="9" max="9" width="24.58203125" style="3" customWidth="1"/>
    <col min="10" max="10" width="22.4140625" style="71" customWidth="1"/>
    <col min="11" max="11" width="0.58203125" style="72" customWidth="1"/>
    <col min="12" max="12" width="44.83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518</v>
      </c>
      <c r="F1" s="2"/>
      <c r="H1" s="82"/>
      <c r="I1" s="3"/>
      <c r="J1" s="1" t="s">
        <v>33</v>
      </c>
      <c r="K1" s="4"/>
      <c r="L1" s="5"/>
      <c r="M1" s="6"/>
      <c r="N1" s="7"/>
    </row>
    <row r="2" spans="1:14" s="1" customFormat="1" ht="6.65" customHeight="1" x14ac:dyDescent="0.25">
      <c r="F2" s="2"/>
      <c r="H2" s="82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83" t="s">
        <v>7</v>
      </c>
      <c r="I3" s="13" t="s">
        <v>8</v>
      </c>
      <c r="J3" s="14" t="s">
        <v>9</v>
      </c>
      <c r="K3" s="15"/>
      <c r="L3" s="15" t="s">
        <v>10</v>
      </c>
      <c r="M3" s="16" t="s">
        <v>11</v>
      </c>
      <c r="N3" s="17" t="s">
        <v>12</v>
      </c>
    </row>
    <row r="4" spans="1:14" s="18" customFormat="1" ht="18" customHeight="1" thickTop="1" x14ac:dyDescent="0.55000000000000004">
      <c r="B4" s="19">
        <v>0</v>
      </c>
      <c r="C4" s="20"/>
      <c r="D4" s="21"/>
      <c r="E4" s="22">
        <v>0</v>
      </c>
      <c r="F4" s="23"/>
      <c r="G4" s="24"/>
      <c r="H4" s="25"/>
      <c r="I4" s="26"/>
      <c r="J4" s="27" t="s">
        <v>13</v>
      </c>
      <c r="K4" s="28"/>
      <c r="L4" s="29"/>
      <c r="M4" s="30">
        <v>0.29166666666666669</v>
      </c>
      <c r="N4" s="31">
        <v>0.3125</v>
      </c>
    </row>
    <row r="5" spans="1:14" ht="18" customHeight="1" x14ac:dyDescent="0.55000000000000004">
      <c r="B5" s="32">
        <v>1</v>
      </c>
      <c r="C5" s="33" t="s">
        <v>14</v>
      </c>
      <c r="D5" s="34">
        <v>0.2</v>
      </c>
      <c r="E5" s="34">
        <f t="shared" ref="E5:E36" si="0">E4+D5</f>
        <v>0.2</v>
      </c>
      <c r="F5" s="35" t="s">
        <v>15</v>
      </c>
      <c r="G5" s="36" t="s">
        <v>16</v>
      </c>
      <c r="H5" s="37" t="s">
        <v>17</v>
      </c>
      <c r="I5" s="38" t="s">
        <v>18</v>
      </c>
      <c r="J5" s="39" t="s">
        <v>19</v>
      </c>
      <c r="K5" s="40"/>
      <c r="L5" s="35" t="s">
        <v>20</v>
      </c>
      <c r="M5" s="41"/>
      <c r="N5" s="42"/>
    </row>
    <row r="6" spans="1:14" ht="18" customHeight="1" x14ac:dyDescent="0.55000000000000004">
      <c r="B6" s="32">
        <v>2</v>
      </c>
      <c r="C6" s="43" t="s">
        <v>21</v>
      </c>
      <c r="D6" s="34">
        <v>0.3</v>
      </c>
      <c r="E6" s="34">
        <f t="shared" si="0"/>
        <v>0.5</v>
      </c>
      <c r="F6" s="35" t="s">
        <v>15</v>
      </c>
      <c r="G6" s="36" t="s">
        <v>16</v>
      </c>
      <c r="H6" s="37" t="s">
        <v>24</v>
      </c>
      <c r="I6" s="38" t="s">
        <v>18</v>
      </c>
      <c r="J6" s="39" t="s">
        <v>19</v>
      </c>
      <c r="K6" s="40"/>
      <c r="L6" s="35"/>
      <c r="M6" s="41"/>
      <c r="N6" s="42"/>
    </row>
    <row r="7" spans="1:14" ht="18" customHeight="1" x14ac:dyDescent="0.55000000000000004">
      <c r="B7" s="32">
        <v>3</v>
      </c>
      <c r="C7" s="43" t="s">
        <v>38</v>
      </c>
      <c r="D7" s="34">
        <v>1.3</v>
      </c>
      <c r="E7" s="34">
        <f t="shared" si="0"/>
        <v>1.8</v>
      </c>
      <c r="F7" s="54" t="s">
        <v>32</v>
      </c>
      <c r="G7" s="36" t="s">
        <v>16</v>
      </c>
      <c r="H7" s="37" t="s">
        <v>24</v>
      </c>
      <c r="I7" s="38" t="s">
        <v>40</v>
      </c>
      <c r="J7" s="39" t="s">
        <v>19</v>
      </c>
      <c r="K7" s="40"/>
      <c r="L7" s="35"/>
      <c r="M7" s="44"/>
      <c r="N7" s="45"/>
    </row>
    <row r="8" spans="1:14" ht="18" customHeight="1" x14ac:dyDescent="0.55000000000000004">
      <c r="B8" s="32">
        <v>4</v>
      </c>
      <c r="C8" s="43" t="s">
        <v>39</v>
      </c>
      <c r="D8" s="34">
        <v>2.4000000000000021</v>
      </c>
      <c r="E8" s="34">
        <f t="shared" si="0"/>
        <v>4.200000000000002</v>
      </c>
      <c r="F8" s="35" t="s">
        <v>15</v>
      </c>
      <c r="G8" s="36" t="s">
        <v>16</v>
      </c>
      <c r="H8" s="37" t="s">
        <v>24</v>
      </c>
      <c r="I8" s="38" t="s">
        <v>18</v>
      </c>
      <c r="J8" s="39" t="s">
        <v>19</v>
      </c>
      <c r="K8" s="40"/>
      <c r="L8" s="35"/>
      <c r="M8" s="44"/>
      <c r="N8" s="45"/>
    </row>
    <row r="9" spans="1:14" ht="18" customHeight="1" x14ac:dyDescent="0.55000000000000004">
      <c r="B9" s="32">
        <v>5</v>
      </c>
      <c r="C9" s="43" t="s">
        <v>39</v>
      </c>
      <c r="D9" s="34">
        <v>3.2</v>
      </c>
      <c r="E9" s="34">
        <f t="shared" si="0"/>
        <v>7.4000000000000021</v>
      </c>
      <c r="F9" s="35" t="s">
        <v>22</v>
      </c>
      <c r="G9" s="36" t="s">
        <v>23</v>
      </c>
      <c r="H9" s="37" t="s">
        <v>24</v>
      </c>
      <c r="I9" s="38" t="s">
        <v>18</v>
      </c>
      <c r="J9" s="39" t="s">
        <v>42</v>
      </c>
      <c r="K9" s="40"/>
      <c r="L9" s="35" t="s">
        <v>41</v>
      </c>
      <c r="M9" s="44"/>
      <c r="N9" s="45"/>
    </row>
    <row r="10" spans="1:14" ht="18" customHeight="1" x14ac:dyDescent="0.55000000000000004">
      <c r="B10" s="46">
        <v>6</v>
      </c>
      <c r="C10" s="47" t="s">
        <v>43</v>
      </c>
      <c r="D10" s="48">
        <v>24</v>
      </c>
      <c r="E10" s="48">
        <f t="shared" si="0"/>
        <v>31.400000000000002</v>
      </c>
      <c r="F10" s="49" t="s">
        <v>15</v>
      </c>
      <c r="G10" s="50" t="s">
        <v>16</v>
      </c>
      <c r="H10" s="76"/>
      <c r="I10" s="51"/>
      <c r="J10" s="56" t="s">
        <v>506</v>
      </c>
      <c r="K10" s="57"/>
      <c r="L10" s="49"/>
      <c r="M10" s="52"/>
      <c r="N10" s="79" t="s">
        <v>525</v>
      </c>
    </row>
    <row r="11" spans="1:14" ht="18" customHeight="1" x14ac:dyDescent="0.55000000000000004">
      <c r="B11" s="32">
        <v>10</v>
      </c>
      <c r="C11" s="43" t="s">
        <v>44</v>
      </c>
      <c r="D11" s="34">
        <v>11.8</v>
      </c>
      <c r="E11" s="34">
        <f>E10+D11</f>
        <v>43.2</v>
      </c>
      <c r="F11" s="35" t="s">
        <v>22</v>
      </c>
      <c r="G11" s="36" t="s">
        <v>23</v>
      </c>
      <c r="H11" s="37" t="s">
        <v>24</v>
      </c>
      <c r="I11" s="38" t="s">
        <v>45</v>
      </c>
      <c r="J11" s="39" t="s">
        <v>47</v>
      </c>
      <c r="K11" s="40"/>
      <c r="L11" s="35" t="s">
        <v>37</v>
      </c>
      <c r="M11" s="44"/>
      <c r="N11" s="45"/>
    </row>
    <row r="12" spans="1:14" ht="18" customHeight="1" x14ac:dyDescent="0.55000000000000004">
      <c r="B12" s="32">
        <v>11</v>
      </c>
      <c r="C12" s="43" t="s">
        <v>46</v>
      </c>
      <c r="D12" s="34">
        <v>1.4</v>
      </c>
      <c r="E12" s="34">
        <f t="shared" si="0"/>
        <v>44.6</v>
      </c>
      <c r="F12" s="35" t="s">
        <v>26</v>
      </c>
      <c r="G12" s="36" t="s">
        <v>23</v>
      </c>
      <c r="H12" s="37" t="s">
        <v>17</v>
      </c>
      <c r="I12" s="38" t="s">
        <v>121</v>
      </c>
      <c r="J12" s="39" t="s">
        <v>47</v>
      </c>
      <c r="K12" s="40"/>
      <c r="L12" s="35" t="s">
        <v>34</v>
      </c>
      <c r="M12" s="44"/>
      <c r="N12" s="45"/>
    </row>
    <row r="13" spans="1:14" ht="18" customHeight="1" x14ac:dyDescent="0.55000000000000004">
      <c r="B13" s="32">
        <v>12</v>
      </c>
      <c r="C13" s="43" t="s">
        <v>44</v>
      </c>
      <c r="D13" s="34">
        <v>8.6</v>
      </c>
      <c r="E13" s="34">
        <f t="shared" si="0"/>
        <v>53.2</v>
      </c>
      <c r="F13" s="35"/>
      <c r="G13" s="36"/>
      <c r="H13" s="37" t="s">
        <v>35</v>
      </c>
      <c r="I13" s="38"/>
      <c r="J13" s="81" t="s">
        <v>346</v>
      </c>
      <c r="K13" s="40"/>
      <c r="L13" s="35"/>
      <c r="M13" s="44"/>
      <c r="N13" s="45"/>
    </row>
    <row r="14" spans="1:14" ht="18" customHeight="1" x14ac:dyDescent="0.55000000000000004">
      <c r="B14" s="32">
        <v>13</v>
      </c>
      <c r="C14" s="43" t="s">
        <v>44</v>
      </c>
      <c r="D14" s="34">
        <v>22.8</v>
      </c>
      <c r="E14" s="34">
        <f t="shared" si="0"/>
        <v>76</v>
      </c>
      <c r="F14" s="55"/>
      <c r="G14" s="36" t="s">
        <v>23</v>
      </c>
      <c r="H14" s="37" t="s">
        <v>28</v>
      </c>
      <c r="I14" s="38" t="s">
        <v>48</v>
      </c>
      <c r="J14" s="39" t="s">
        <v>52</v>
      </c>
      <c r="K14" s="40"/>
      <c r="L14" s="35"/>
      <c r="M14" s="44"/>
      <c r="N14" s="45"/>
    </row>
    <row r="15" spans="1:14" ht="18" customHeight="1" x14ac:dyDescent="0.55000000000000004">
      <c r="B15" s="32">
        <v>14</v>
      </c>
      <c r="C15" s="43" t="s">
        <v>49</v>
      </c>
      <c r="D15" s="34">
        <v>3</v>
      </c>
      <c r="E15" s="34">
        <f t="shared" si="0"/>
        <v>79</v>
      </c>
      <c r="F15" s="35" t="s">
        <v>22</v>
      </c>
      <c r="G15" s="36" t="s">
        <v>23</v>
      </c>
      <c r="H15" s="37" t="s">
        <v>17</v>
      </c>
      <c r="I15" s="38" t="s">
        <v>50</v>
      </c>
      <c r="J15" s="39" t="s">
        <v>51</v>
      </c>
      <c r="K15" s="40"/>
      <c r="L15" s="35" t="s">
        <v>36</v>
      </c>
      <c r="M15" s="44"/>
      <c r="N15" s="45"/>
    </row>
    <row r="16" spans="1:14" ht="18" customHeight="1" x14ac:dyDescent="0.55000000000000004">
      <c r="B16" s="32">
        <v>15</v>
      </c>
      <c r="C16" s="43" t="s">
        <v>44</v>
      </c>
      <c r="D16" s="34">
        <v>2.7</v>
      </c>
      <c r="E16" s="34">
        <f t="shared" si="0"/>
        <v>81.7</v>
      </c>
      <c r="F16" s="55" t="s">
        <v>27</v>
      </c>
      <c r="G16" s="36" t="s">
        <v>23</v>
      </c>
      <c r="H16" s="37" t="s">
        <v>95</v>
      </c>
      <c r="I16" s="38" t="s">
        <v>53</v>
      </c>
      <c r="J16" s="39" t="s">
        <v>57</v>
      </c>
      <c r="K16" s="40"/>
      <c r="L16" s="35" t="s">
        <v>54</v>
      </c>
      <c r="M16" s="44"/>
      <c r="N16" s="45"/>
    </row>
    <row r="17" spans="2:17" ht="18" customHeight="1" x14ac:dyDescent="0.55000000000000004">
      <c r="B17" s="46">
        <v>16</v>
      </c>
      <c r="C17" s="47" t="s">
        <v>44</v>
      </c>
      <c r="D17" s="48">
        <v>3.1</v>
      </c>
      <c r="E17" s="48">
        <f t="shared" si="0"/>
        <v>84.8</v>
      </c>
      <c r="F17" s="49" t="s">
        <v>22</v>
      </c>
      <c r="G17" s="50" t="s">
        <v>23</v>
      </c>
      <c r="H17" s="76" t="s">
        <v>384</v>
      </c>
      <c r="I17" s="51" t="s">
        <v>18</v>
      </c>
      <c r="J17" s="56" t="s">
        <v>55</v>
      </c>
      <c r="K17" s="57"/>
      <c r="L17" s="49"/>
      <c r="M17" s="52">
        <v>0.39583333333333331</v>
      </c>
      <c r="N17" s="53">
        <v>0.52777777777777779</v>
      </c>
      <c r="O17" s="75"/>
      <c r="Q17" s="75"/>
    </row>
    <row r="18" spans="2:17" ht="18" customHeight="1" x14ac:dyDescent="0.55000000000000004">
      <c r="B18" s="32">
        <v>17</v>
      </c>
      <c r="C18" s="43" t="s">
        <v>56</v>
      </c>
      <c r="D18" s="34">
        <v>1.2</v>
      </c>
      <c r="E18" s="34">
        <f t="shared" si="0"/>
        <v>86</v>
      </c>
      <c r="F18" s="35" t="s">
        <v>15</v>
      </c>
      <c r="G18" s="36" t="s">
        <v>16</v>
      </c>
      <c r="H18" s="37" t="s">
        <v>17</v>
      </c>
      <c r="I18" s="38" t="s">
        <v>18</v>
      </c>
      <c r="J18" s="39" t="s">
        <v>58</v>
      </c>
      <c r="K18" s="40"/>
      <c r="L18" s="35"/>
      <c r="M18" s="44"/>
      <c r="N18" s="45"/>
    </row>
    <row r="19" spans="2:17" ht="18" customHeight="1" x14ac:dyDescent="0.55000000000000004">
      <c r="B19" s="32">
        <v>18</v>
      </c>
      <c r="C19" s="43" t="s">
        <v>56</v>
      </c>
      <c r="D19" s="34">
        <v>0.2</v>
      </c>
      <c r="E19" s="34">
        <f t="shared" si="0"/>
        <v>86.2</v>
      </c>
      <c r="F19" s="35" t="s">
        <v>22</v>
      </c>
      <c r="G19" s="36" t="s">
        <v>16</v>
      </c>
      <c r="H19" s="37" t="s">
        <v>24</v>
      </c>
      <c r="I19" s="38" t="s">
        <v>18</v>
      </c>
      <c r="J19" s="39" t="s">
        <v>58</v>
      </c>
      <c r="K19" s="40"/>
      <c r="L19" s="35"/>
      <c r="M19" s="44"/>
      <c r="N19" s="45"/>
    </row>
    <row r="20" spans="2:17" ht="18" customHeight="1" x14ac:dyDescent="0.55000000000000004">
      <c r="B20" s="32">
        <v>19</v>
      </c>
      <c r="C20" s="43" t="s">
        <v>59</v>
      </c>
      <c r="D20" s="34">
        <v>17.3</v>
      </c>
      <c r="E20" s="34">
        <f t="shared" si="0"/>
        <v>103.5</v>
      </c>
      <c r="F20" s="35"/>
      <c r="G20" s="36"/>
      <c r="H20" s="37" t="s">
        <v>35</v>
      </c>
      <c r="I20" s="38"/>
      <c r="J20" s="73" t="s">
        <v>380</v>
      </c>
      <c r="K20" s="40"/>
      <c r="L20" s="35" t="s">
        <v>215</v>
      </c>
      <c r="M20" s="44"/>
      <c r="N20" s="45"/>
    </row>
    <row r="21" spans="2:17" ht="18" customHeight="1" x14ac:dyDescent="0.55000000000000004">
      <c r="B21" s="32">
        <v>20</v>
      </c>
      <c r="C21" s="43" t="s">
        <v>59</v>
      </c>
      <c r="D21" s="34">
        <v>5.6</v>
      </c>
      <c r="E21" s="34">
        <f t="shared" si="0"/>
        <v>109.1</v>
      </c>
      <c r="F21" s="35" t="s">
        <v>15</v>
      </c>
      <c r="G21" s="36" t="s">
        <v>16</v>
      </c>
      <c r="H21" s="37" t="s">
        <v>24</v>
      </c>
      <c r="I21" s="38" t="s">
        <v>61</v>
      </c>
      <c r="J21" s="39" t="s">
        <v>63</v>
      </c>
      <c r="K21" s="40"/>
      <c r="L21" s="35"/>
      <c r="M21" s="44"/>
      <c r="N21" s="45"/>
    </row>
    <row r="22" spans="2:17" ht="18" customHeight="1" x14ac:dyDescent="0.55000000000000004">
      <c r="B22" s="32">
        <v>21</v>
      </c>
      <c r="C22" s="43" t="s">
        <v>60</v>
      </c>
      <c r="D22" s="34">
        <v>1.8</v>
      </c>
      <c r="E22" s="34">
        <f t="shared" si="0"/>
        <v>110.89999999999999</v>
      </c>
      <c r="F22" s="35" t="s">
        <v>26</v>
      </c>
      <c r="G22" s="36" t="s">
        <v>16</v>
      </c>
      <c r="H22" s="37" t="s">
        <v>17</v>
      </c>
      <c r="I22" s="38" t="s">
        <v>64</v>
      </c>
      <c r="J22" s="39" t="s">
        <v>62</v>
      </c>
      <c r="K22" s="40"/>
      <c r="L22" s="35"/>
      <c r="M22" s="44"/>
      <c r="N22" s="45"/>
    </row>
    <row r="23" spans="2:17" ht="18" customHeight="1" x14ac:dyDescent="0.55000000000000004">
      <c r="B23" s="32">
        <v>22</v>
      </c>
      <c r="C23" s="43" t="s">
        <v>59</v>
      </c>
      <c r="D23" s="34">
        <v>15.1</v>
      </c>
      <c r="E23" s="34">
        <f t="shared" si="0"/>
        <v>125.99999999999999</v>
      </c>
      <c r="F23" s="35" t="s">
        <v>32</v>
      </c>
      <c r="G23" s="36" t="s">
        <v>16</v>
      </c>
      <c r="H23" s="37" t="s">
        <v>24</v>
      </c>
      <c r="I23" s="38" t="s">
        <v>68</v>
      </c>
      <c r="J23" s="39" t="s">
        <v>66</v>
      </c>
      <c r="K23" s="40"/>
      <c r="L23" s="35" t="s">
        <v>69</v>
      </c>
      <c r="M23" s="44"/>
      <c r="N23" s="45"/>
    </row>
    <row r="24" spans="2:17" ht="18" customHeight="1" x14ac:dyDescent="0.55000000000000004">
      <c r="B24" s="32">
        <v>23</v>
      </c>
      <c r="C24" s="43" t="s">
        <v>65</v>
      </c>
      <c r="D24" s="34">
        <v>1.4</v>
      </c>
      <c r="E24" s="34">
        <f t="shared" si="0"/>
        <v>127.39999999999999</v>
      </c>
      <c r="F24" s="35" t="s">
        <v>26</v>
      </c>
      <c r="G24" s="36" t="s">
        <v>16</v>
      </c>
      <c r="H24" s="37" t="s">
        <v>17</v>
      </c>
      <c r="I24" s="38" t="s">
        <v>70</v>
      </c>
      <c r="J24" s="39" t="s">
        <v>66</v>
      </c>
      <c r="K24" s="40"/>
      <c r="L24" s="35"/>
      <c r="M24" s="44"/>
      <c r="N24" s="45"/>
    </row>
    <row r="25" spans="2:17" ht="18" customHeight="1" x14ac:dyDescent="0.55000000000000004">
      <c r="B25" s="32">
        <v>24</v>
      </c>
      <c r="C25" s="43" t="s">
        <v>59</v>
      </c>
      <c r="D25" s="34">
        <v>5</v>
      </c>
      <c r="E25" s="34">
        <f t="shared" si="0"/>
        <v>132.39999999999998</v>
      </c>
      <c r="F25" s="35"/>
      <c r="G25" s="36"/>
      <c r="H25" s="37" t="s">
        <v>35</v>
      </c>
      <c r="I25" s="38"/>
      <c r="J25" s="73" t="s">
        <v>67</v>
      </c>
      <c r="K25" s="40"/>
      <c r="L25" s="35"/>
      <c r="M25" s="44"/>
      <c r="N25" s="45"/>
    </row>
    <row r="26" spans="2:17" ht="18" customHeight="1" x14ac:dyDescent="0.55000000000000004">
      <c r="B26" s="32">
        <v>25</v>
      </c>
      <c r="C26" s="43" t="s">
        <v>59</v>
      </c>
      <c r="D26" s="34">
        <v>3.1</v>
      </c>
      <c r="E26" s="34">
        <f t="shared" si="0"/>
        <v>135.49999999999997</v>
      </c>
      <c r="F26" s="35" t="s">
        <v>15</v>
      </c>
      <c r="G26" s="36" t="s">
        <v>16</v>
      </c>
      <c r="H26" s="37" t="s">
        <v>17</v>
      </c>
      <c r="I26" s="38" t="s">
        <v>64</v>
      </c>
      <c r="J26" s="39" t="s">
        <v>120</v>
      </c>
      <c r="K26" s="40"/>
      <c r="L26" s="35"/>
      <c r="M26" s="44"/>
      <c r="N26" s="45"/>
    </row>
    <row r="27" spans="2:17" ht="18" customHeight="1" x14ac:dyDescent="0.55000000000000004">
      <c r="B27" s="32">
        <v>26</v>
      </c>
      <c r="C27" s="43" t="s">
        <v>59</v>
      </c>
      <c r="D27" s="34">
        <v>4.3</v>
      </c>
      <c r="E27" s="34">
        <f t="shared" si="0"/>
        <v>139.79999999999998</v>
      </c>
      <c r="F27" s="35" t="s">
        <v>15</v>
      </c>
      <c r="G27" s="36" t="s">
        <v>16</v>
      </c>
      <c r="H27" s="37" t="s">
        <v>24</v>
      </c>
      <c r="I27" s="38" t="s">
        <v>71</v>
      </c>
      <c r="J27" s="39" t="s">
        <v>119</v>
      </c>
      <c r="K27" s="40"/>
      <c r="L27" s="35" t="s">
        <v>74</v>
      </c>
      <c r="M27" s="44"/>
      <c r="N27" s="45"/>
    </row>
    <row r="28" spans="2:17" ht="18" customHeight="1" x14ac:dyDescent="0.55000000000000004">
      <c r="B28" s="46">
        <v>27</v>
      </c>
      <c r="C28" s="47" t="s">
        <v>72</v>
      </c>
      <c r="D28" s="48">
        <v>2.2000000000000002</v>
      </c>
      <c r="E28" s="48">
        <f t="shared" si="0"/>
        <v>141.99999999999997</v>
      </c>
      <c r="F28" s="49"/>
      <c r="G28" s="50"/>
      <c r="H28" s="76" t="s">
        <v>383</v>
      </c>
      <c r="I28" s="51"/>
      <c r="J28" s="56" t="s">
        <v>90</v>
      </c>
      <c r="K28" s="57"/>
      <c r="L28" s="49"/>
      <c r="M28" s="52">
        <v>0.46597222222222223</v>
      </c>
      <c r="N28" s="53">
        <v>0.68611111111111101</v>
      </c>
      <c r="O28" s="75"/>
      <c r="Q28" s="75"/>
    </row>
    <row r="29" spans="2:17" ht="18" customHeight="1" x14ac:dyDescent="0.55000000000000004">
      <c r="B29" s="32">
        <v>28</v>
      </c>
      <c r="C29" s="43" t="s">
        <v>72</v>
      </c>
      <c r="D29" s="34">
        <v>0.1</v>
      </c>
      <c r="E29" s="34">
        <f t="shared" si="0"/>
        <v>142.09999999999997</v>
      </c>
      <c r="F29" s="35" t="s">
        <v>32</v>
      </c>
      <c r="G29" s="36" t="s">
        <v>16</v>
      </c>
      <c r="H29" s="37" t="s">
        <v>24</v>
      </c>
      <c r="I29" s="38" t="s">
        <v>73</v>
      </c>
      <c r="J29" s="39" t="s">
        <v>75</v>
      </c>
      <c r="K29" s="40"/>
      <c r="L29" s="35"/>
      <c r="M29" s="44"/>
      <c r="N29" s="45"/>
    </row>
    <row r="30" spans="2:17" ht="18" customHeight="1" x14ac:dyDescent="0.55000000000000004">
      <c r="B30" s="32">
        <v>29</v>
      </c>
      <c r="C30" s="43" t="s">
        <v>78</v>
      </c>
      <c r="D30" s="34">
        <v>0.5</v>
      </c>
      <c r="E30" s="34">
        <f t="shared" si="0"/>
        <v>142.59999999999997</v>
      </c>
      <c r="F30" s="35" t="s">
        <v>22</v>
      </c>
      <c r="G30" s="36" t="s">
        <v>23</v>
      </c>
      <c r="H30" s="37" t="s">
        <v>24</v>
      </c>
      <c r="I30" s="38" t="s">
        <v>76</v>
      </c>
      <c r="J30" s="39" t="s">
        <v>75</v>
      </c>
      <c r="K30" s="40"/>
      <c r="L30" s="35" t="s">
        <v>77</v>
      </c>
      <c r="M30" s="44"/>
      <c r="N30" s="45"/>
    </row>
    <row r="31" spans="2:17" ht="18" customHeight="1" x14ac:dyDescent="0.55000000000000004">
      <c r="B31" s="32">
        <v>30</v>
      </c>
      <c r="C31" s="43" t="s">
        <v>78</v>
      </c>
      <c r="D31" s="34">
        <v>6.9</v>
      </c>
      <c r="E31" s="34">
        <f t="shared" si="0"/>
        <v>149.49999999999997</v>
      </c>
      <c r="F31" s="35" t="s">
        <v>29</v>
      </c>
      <c r="G31" s="36" t="s">
        <v>16</v>
      </c>
      <c r="H31" s="37" t="s">
        <v>17</v>
      </c>
      <c r="I31" s="38" t="s">
        <v>79</v>
      </c>
      <c r="J31" s="39" t="s">
        <v>80</v>
      </c>
      <c r="K31" s="40"/>
      <c r="L31" s="35"/>
      <c r="M31" s="44"/>
      <c r="N31" s="45"/>
    </row>
    <row r="32" spans="2:17" ht="18" customHeight="1" x14ac:dyDescent="0.55000000000000004">
      <c r="B32" s="32">
        <v>31</v>
      </c>
      <c r="C32" s="43" t="s">
        <v>59</v>
      </c>
      <c r="D32" s="34">
        <v>18.2</v>
      </c>
      <c r="E32" s="34">
        <f t="shared" si="0"/>
        <v>167.69999999999996</v>
      </c>
      <c r="F32" s="35" t="s">
        <v>22</v>
      </c>
      <c r="G32" s="36" t="s">
        <v>16</v>
      </c>
      <c r="H32" s="37" t="s">
        <v>17</v>
      </c>
      <c r="I32" s="38" t="s">
        <v>81</v>
      </c>
      <c r="J32" s="39" t="s">
        <v>82</v>
      </c>
      <c r="K32" s="40"/>
      <c r="L32" s="35"/>
      <c r="M32" s="44"/>
      <c r="N32" s="45"/>
    </row>
    <row r="33" spans="2:17" ht="18" customHeight="1" x14ac:dyDescent="0.55000000000000004">
      <c r="B33" s="32">
        <v>32</v>
      </c>
      <c r="C33" s="43" t="s">
        <v>59</v>
      </c>
      <c r="D33" s="34">
        <v>0.2</v>
      </c>
      <c r="E33" s="34">
        <f t="shared" si="0"/>
        <v>167.89999999999995</v>
      </c>
      <c r="F33" s="35" t="s">
        <v>22</v>
      </c>
      <c r="G33" s="36" t="s">
        <v>23</v>
      </c>
      <c r="H33" s="37" t="s">
        <v>17</v>
      </c>
      <c r="I33" s="38" t="s">
        <v>84</v>
      </c>
      <c r="J33" s="39" t="s">
        <v>82</v>
      </c>
      <c r="K33" s="40"/>
      <c r="L33" s="35" t="s">
        <v>83</v>
      </c>
      <c r="M33" s="44"/>
      <c r="N33" s="45"/>
    </row>
    <row r="34" spans="2:17" ht="18" customHeight="1" x14ac:dyDescent="0.55000000000000004">
      <c r="B34" s="32">
        <v>33</v>
      </c>
      <c r="C34" s="43" t="s">
        <v>85</v>
      </c>
      <c r="D34" s="34">
        <v>14.7</v>
      </c>
      <c r="E34" s="34">
        <f t="shared" si="0"/>
        <v>182.59999999999994</v>
      </c>
      <c r="F34" s="35" t="s">
        <v>32</v>
      </c>
      <c r="G34" s="36" t="s">
        <v>16</v>
      </c>
      <c r="H34" s="37" t="s">
        <v>24</v>
      </c>
      <c r="I34" s="38" t="s">
        <v>86</v>
      </c>
      <c r="J34" s="39" t="s">
        <v>88</v>
      </c>
      <c r="K34" s="40"/>
      <c r="L34" s="35" t="s">
        <v>89</v>
      </c>
      <c r="M34" s="44"/>
      <c r="N34" s="45"/>
    </row>
    <row r="35" spans="2:17" ht="18" customHeight="1" x14ac:dyDescent="0.55000000000000004">
      <c r="B35" s="32">
        <v>34</v>
      </c>
      <c r="C35" s="43" t="s">
        <v>87</v>
      </c>
      <c r="D35" s="34">
        <v>13.4</v>
      </c>
      <c r="E35" s="34">
        <f t="shared" si="0"/>
        <v>195.99999999999994</v>
      </c>
      <c r="F35" s="35" t="s">
        <v>15</v>
      </c>
      <c r="G35" s="36" t="s">
        <v>16</v>
      </c>
      <c r="H35" s="37" t="s">
        <v>24</v>
      </c>
      <c r="I35" s="38" t="s">
        <v>91</v>
      </c>
      <c r="J35" s="39" t="s">
        <v>92</v>
      </c>
      <c r="K35" s="40"/>
      <c r="L35" s="35"/>
      <c r="M35" s="44"/>
      <c r="N35" s="45"/>
    </row>
    <row r="36" spans="2:17" ht="18" customHeight="1" x14ac:dyDescent="0.55000000000000004">
      <c r="B36" s="46">
        <v>35</v>
      </c>
      <c r="C36" s="47" t="s">
        <v>31</v>
      </c>
      <c r="D36" s="48">
        <v>10.6</v>
      </c>
      <c r="E36" s="48">
        <f t="shared" si="0"/>
        <v>206.59999999999994</v>
      </c>
      <c r="F36" s="49"/>
      <c r="G36" s="50"/>
      <c r="H36" s="76" t="s">
        <v>383</v>
      </c>
      <c r="I36" s="51"/>
      <c r="J36" s="56" t="s">
        <v>381</v>
      </c>
      <c r="K36" s="57"/>
      <c r="L36" s="49"/>
      <c r="M36" s="52">
        <v>0.54583333333333328</v>
      </c>
      <c r="N36" s="53">
        <v>0.8666666666666667</v>
      </c>
      <c r="O36" s="75"/>
      <c r="Q36" s="75"/>
    </row>
    <row r="37" spans="2:17" ht="18" customHeight="1" x14ac:dyDescent="0.55000000000000004">
      <c r="B37" s="32">
        <v>36</v>
      </c>
      <c r="C37" s="43" t="s">
        <v>31</v>
      </c>
      <c r="D37" s="34">
        <v>10.6</v>
      </c>
      <c r="E37" s="34">
        <f>E36+D37</f>
        <v>217.19999999999993</v>
      </c>
      <c r="F37" s="35" t="s">
        <v>29</v>
      </c>
      <c r="G37" s="36" t="s">
        <v>16</v>
      </c>
      <c r="H37" s="37" t="s">
        <v>17</v>
      </c>
      <c r="I37" s="38" t="s">
        <v>489</v>
      </c>
      <c r="J37" s="39" t="s">
        <v>92</v>
      </c>
      <c r="K37" s="40"/>
      <c r="L37" s="35"/>
      <c r="M37" s="44"/>
      <c r="N37" s="45"/>
      <c r="O37" s="75"/>
      <c r="Q37" s="75"/>
    </row>
    <row r="38" spans="2:17" ht="18" customHeight="1" x14ac:dyDescent="0.55000000000000004">
      <c r="B38" s="32">
        <v>37</v>
      </c>
      <c r="C38" s="43" t="s">
        <v>87</v>
      </c>
      <c r="D38" s="34">
        <v>13.4</v>
      </c>
      <c r="E38" s="34">
        <f t="shared" ref="E38:E87" si="1">E37+D38</f>
        <v>230.59999999999994</v>
      </c>
      <c r="F38" s="35" t="s">
        <v>15</v>
      </c>
      <c r="G38" s="36" t="s">
        <v>16</v>
      </c>
      <c r="H38" s="37" t="s">
        <v>17</v>
      </c>
      <c r="I38" s="38" t="s">
        <v>93</v>
      </c>
      <c r="J38" s="39" t="s">
        <v>88</v>
      </c>
      <c r="K38" s="40"/>
      <c r="L38" s="35"/>
      <c r="M38" s="44"/>
      <c r="N38" s="45"/>
    </row>
    <row r="39" spans="2:17" ht="18" customHeight="1" x14ac:dyDescent="0.55000000000000004">
      <c r="B39" s="32">
        <v>38</v>
      </c>
      <c r="C39" s="43" t="s">
        <v>87</v>
      </c>
      <c r="D39" s="34">
        <v>14.8</v>
      </c>
      <c r="E39" s="34">
        <f t="shared" si="1"/>
        <v>245.39999999999995</v>
      </c>
      <c r="F39" s="35"/>
      <c r="G39" s="36"/>
      <c r="H39" s="37" t="s">
        <v>35</v>
      </c>
      <c r="I39" s="38"/>
      <c r="J39" s="39" t="s">
        <v>82</v>
      </c>
      <c r="K39" s="40"/>
      <c r="L39" s="35" t="s">
        <v>507</v>
      </c>
      <c r="M39" s="44"/>
      <c r="N39" s="45"/>
    </row>
    <row r="40" spans="2:17" ht="18" customHeight="1" x14ac:dyDescent="0.55000000000000004">
      <c r="B40" s="32">
        <v>42</v>
      </c>
      <c r="C40" s="43" t="s">
        <v>85</v>
      </c>
      <c r="D40" s="34">
        <v>44.2</v>
      </c>
      <c r="E40" s="34">
        <f t="shared" si="1"/>
        <v>289.59999999999997</v>
      </c>
      <c r="F40" s="35" t="s">
        <v>22</v>
      </c>
      <c r="G40" s="36" t="s">
        <v>23</v>
      </c>
      <c r="H40" s="37" t="s">
        <v>24</v>
      </c>
      <c r="I40" s="38" t="s">
        <v>97</v>
      </c>
      <c r="J40" s="39" t="s">
        <v>98</v>
      </c>
      <c r="K40" s="40"/>
      <c r="L40" s="35" t="s">
        <v>96</v>
      </c>
      <c r="M40" s="44"/>
      <c r="N40" s="45"/>
      <c r="O40" s="75"/>
      <c r="Q40" s="75"/>
    </row>
    <row r="41" spans="2:17" ht="18" customHeight="1" x14ac:dyDescent="0.55000000000000004">
      <c r="B41" s="46">
        <v>43</v>
      </c>
      <c r="C41" s="47" t="s">
        <v>100</v>
      </c>
      <c r="D41" s="48">
        <v>1.3</v>
      </c>
      <c r="E41" s="48">
        <f>E40+D41</f>
        <v>290.89999999999998</v>
      </c>
      <c r="F41" s="49" t="s">
        <v>22</v>
      </c>
      <c r="G41" s="50" t="s">
        <v>23</v>
      </c>
      <c r="H41" s="76" t="s">
        <v>397</v>
      </c>
      <c r="I41" s="51" t="s">
        <v>99</v>
      </c>
      <c r="J41" s="56" t="s">
        <v>504</v>
      </c>
      <c r="K41" s="57"/>
      <c r="L41" s="49"/>
      <c r="M41" s="52">
        <v>0.65555555555555556</v>
      </c>
      <c r="N41" s="53" t="s">
        <v>490</v>
      </c>
      <c r="O41" s="75"/>
      <c r="Q41" s="75"/>
    </row>
    <row r="42" spans="2:17" ht="18" customHeight="1" x14ac:dyDescent="0.55000000000000004">
      <c r="B42" s="46">
        <v>44</v>
      </c>
      <c r="C42" s="47" t="s">
        <v>101</v>
      </c>
      <c r="D42" s="48">
        <v>38</v>
      </c>
      <c r="E42" s="48">
        <f t="shared" si="1"/>
        <v>328.9</v>
      </c>
      <c r="F42" s="49" t="s">
        <v>22</v>
      </c>
      <c r="G42" s="50" t="s">
        <v>16</v>
      </c>
      <c r="H42" s="76" t="s">
        <v>384</v>
      </c>
      <c r="I42" s="51" t="s">
        <v>18</v>
      </c>
      <c r="J42" s="56" t="s">
        <v>402</v>
      </c>
      <c r="K42" s="57"/>
      <c r="L42" s="49"/>
      <c r="M42" s="52"/>
      <c r="N42" s="79" t="s">
        <v>491</v>
      </c>
    </row>
    <row r="43" spans="2:17" ht="18" customHeight="1" x14ac:dyDescent="0.55000000000000004">
      <c r="B43" s="32">
        <v>45</v>
      </c>
      <c r="C43" s="43" t="s">
        <v>56</v>
      </c>
      <c r="D43" s="34">
        <v>1.1000000000000001</v>
      </c>
      <c r="E43" s="34">
        <f t="shared" si="1"/>
        <v>330</v>
      </c>
      <c r="F43" s="35" t="s">
        <v>22</v>
      </c>
      <c r="G43" s="36" t="s">
        <v>16</v>
      </c>
      <c r="H43" s="37" t="s">
        <v>24</v>
      </c>
      <c r="I43" s="38" t="s">
        <v>18</v>
      </c>
      <c r="J43" s="39" t="s">
        <v>103</v>
      </c>
      <c r="K43" s="40"/>
      <c r="L43" s="35" t="s">
        <v>102</v>
      </c>
      <c r="M43" s="44"/>
      <c r="N43" s="45"/>
    </row>
    <row r="44" spans="2:17" ht="18" customHeight="1" x14ac:dyDescent="0.55000000000000004">
      <c r="B44" s="32">
        <v>46</v>
      </c>
      <c r="C44" s="43" t="s">
        <v>56</v>
      </c>
      <c r="D44" s="34">
        <v>0.1</v>
      </c>
      <c r="E44" s="34">
        <f t="shared" si="1"/>
        <v>330.1</v>
      </c>
      <c r="F44" s="35" t="s">
        <v>22</v>
      </c>
      <c r="G44" s="36" t="s">
        <v>16</v>
      </c>
      <c r="H44" s="37" t="s">
        <v>17</v>
      </c>
      <c r="I44" s="38" t="s">
        <v>18</v>
      </c>
      <c r="J44" s="39" t="s">
        <v>103</v>
      </c>
      <c r="K44" s="40"/>
      <c r="L44" s="35" t="s">
        <v>104</v>
      </c>
      <c r="M44" s="44"/>
      <c r="N44" s="45"/>
    </row>
    <row r="45" spans="2:17" ht="18" customHeight="1" x14ac:dyDescent="0.55000000000000004">
      <c r="B45" s="32">
        <v>47</v>
      </c>
      <c r="C45" s="43" t="s">
        <v>105</v>
      </c>
      <c r="D45" s="34">
        <v>16.3</v>
      </c>
      <c r="E45" s="34">
        <f t="shared" si="1"/>
        <v>346.40000000000003</v>
      </c>
      <c r="F45" s="35"/>
      <c r="G45" s="36" t="s">
        <v>23</v>
      </c>
      <c r="H45" s="37" t="s">
        <v>35</v>
      </c>
      <c r="I45" s="38"/>
      <c r="J45" s="73" t="s">
        <v>167</v>
      </c>
      <c r="K45" s="40"/>
      <c r="L45" s="35"/>
      <c r="M45" s="44"/>
      <c r="N45" s="45"/>
    </row>
    <row r="46" spans="2:17" ht="18" customHeight="1" x14ac:dyDescent="0.55000000000000004">
      <c r="B46" s="32">
        <v>48</v>
      </c>
      <c r="C46" s="43" t="s">
        <v>105</v>
      </c>
      <c r="D46" s="34">
        <v>5.2</v>
      </c>
      <c r="E46" s="34">
        <f t="shared" si="1"/>
        <v>351.6</v>
      </c>
      <c r="F46" s="35" t="s">
        <v>32</v>
      </c>
      <c r="G46" s="36" t="s">
        <v>23</v>
      </c>
      <c r="H46" s="37" t="s">
        <v>24</v>
      </c>
      <c r="I46" s="38" t="s">
        <v>182</v>
      </c>
      <c r="J46" s="39" t="s">
        <v>106</v>
      </c>
      <c r="K46" s="40"/>
      <c r="L46" s="35"/>
      <c r="M46" s="44"/>
      <c r="N46" s="45"/>
    </row>
    <row r="47" spans="2:17" ht="18" customHeight="1" x14ac:dyDescent="0.55000000000000004">
      <c r="B47" s="32">
        <v>49</v>
      </c>
      <c r="C47" s="43" t="s">
        <v>56</v>
      </c>
      <c r="D47" s="34">
        <v>1.8</v>
      </c>
      <c r="E47" s="34">
        <f t="shared" si="1"/>
        <v>353.40000000000003</v>
      </c>
      <c r="F47" s="35" t="s">
        <v>15</v>
      </c>
      <c r="G47" s="36" t="s">
        <v>23</v>
      </c>
      <c r="H47" s="37" t="s">
        <v>24</v>
      </c>
      <c r="I47" s="38" t="s">
        <v>183</v>
      </c>
      <c r="J47" s="39" t="s">
        <v>106</v>
      </c>
      <c r="K47" s="40"/>
      <c r="L47" s="35"/>
      <c r="M47" s="44"/>
      <c r="N47" s="45"/>
    </row>
    <row r="48" spans="2:17" ht="18" customHeight="1" x14ac:dyDescent="0.55000000000000004">
      <c r="B48" s="32">
        <v>50</v>
      </c>
      <c r="C48" s="43" t="s">
        <v>107</v>
      </c>
      <c r="D48" s="34">
        <v>4.4000000000000004</v>
      </c>
      <c r="E48" s="34">
        <f t="shared" si="1"/>
        <v>357.8</v>
      </c>
      <c r="F48" s="35" t="s">
        <v>15</v>
      </c>
      <c r="G48" s="36" t="s">
        <v>23</v>
      </c>
      <c r="H48" s="37" t="s">
        <v>24</v>
      </c>
      <c r="I48" s="38" t="s">
        <v>18</v>
      </c>
      <c r="J48" s="39" t="s">
        <v>108</v>
      </c>
      <c r="K48" s="40"/>
      <c r="L48" s="35"/>
      <c r="M48" s="44"/>
      <c r="N48" s="45"/>
    </row>
    <row r="49" spans="2:17" ht="18" customHeight="1" x14ac:dyDescent="0.55000000000000004">
      <c r="B49" s="32">
        <v>51</v>
      </c>
      <c r="C49" s="43" t="s">
        <v>113</v>
      </c>
      <c r="D49" s="34">
        <v>1.9</v>
      </c>
      <c r="E49" s="34">
        <f t="shared" si="1"/>
        <v>359.7</v>
      </c>
      <c r="F49" s="35"/>
      <c r="G49" s="36"/>
      <c r="H49" s="37" t="s">
        <v>35</v>
      </c>
      <c r="I49" s="38"/>
      <c r="J49" s="73" t="s">
        <v>110</v>
      </c>
      <c r="K49" s="40"/>
      <c r="L49" s="35"/>
      <c r="M49" s="44"/>
      <c r="N49" s="45"/>
    </row>
    <row r="50" spans="2:17" ht="18" customHeight="1" x14ac:dyDescent="0.55000000000000004">
      <c r="B50" s="32">
        <v>52</v>
      </c>
      <c r="C50" s="43" t="s">
        <v>113</v>
      </c>
      <c r="D50" s="34">
        <v>20.7</v>
      </c>
      <c r="E50" s="34">
        <f t="shared" si="1"/>
        <v>380.4</v>
      </c>
      <c r="F50" s="35" t="s">
        <v>22</v>
      </c>
      <c r="G50" s="36" t="s">
        <v>23</v>
      </c>
      <c r="H50" s="37" t="s">
        <v>17</v>
      </c>
      <c r="I50" s="38" t="s">
        <v>111</v>
      </c>
      <c r="J50" s="39" t="s">
        <v>118</v>
      </c>
      <c r="K50" s="40"/>
      <c r="L50" s="35" t="s">
        <v>109</v>
      </c>
      <c r="M50" s="44"/>
      <c r="N50" s="45"/>
    </row>
    <row r="51" spans="2:17" ht="18" customHeight="1" x14ac:dyDescent="0.55000000000000004">
      <c r="B51" s="32">
        <v>53</v>
      </c>
      <c r="C51" s="43" t="s">
        <v>113</v>
      </c>
      <c r="D51" s="34">
        <v>6.7</v>
      </c>
      <c r="E51" s="34">
        <f t="shared" si="1"/>
        <v>387.09999999999997</v>
      </c>
      <c r="F51" s="35" t="s">
        <v>22</v>
      </c>
      <c r="G51" s="36" t="s">
        <v>23</v>
      </c>
      <c r="H51" s="37" t="s">
        <v>17</v>
      </c>
      <c r="I51" s="38" t="s">
        <v>18</v>
      </c>
      <c r="J51" s="39" t="s">
        <v>117</v>
      </c>
      <c r="K51" s="40"/>
      <c r="L51" s="35" t="s">
        <v>115</v>
      </c>
      <c r="M51" s="44"/>
      <c r="N51" s="45"/>
    </row>
    <row r="52" spans="2:17" ht="18" customHeight="1" x14ac:dyDescent="0.55000000000000004">
      <c r="B52" s="32">
        <v>54</v>
      </c>
      <c r="C52" s="43" t="s">
        <v>56</v>
      </c>
      <c r="D52" s="34">
        <v>0.5</v>
      </c>
      <c r="E52" s="34">
        <f t="shared" si="1"/>
        <v>387.59999999999997</v>
      </c>
      <c r="F52" s="35" t="s">
        <v>15</v>
      </c>
      <c r="G52" s="36" t="s">
        <v>16</v>
      </c>
      <c r="H52" s="37" t="s">
        <v>24</v>
      </c>
      <c r="I52" s="38" t="s">
        <v>18</v>
      </c>
      <c r="J52" s="39" t="s">
        <v>116</v>
      </c>
      <c r="K52" s="40"/>
      <c r="L52" s="35" t="s">
        <v>112</v>
      </c>
      <c r="M52" s="44"/>
      <c r="N52" s="45"/>
    </row>
    <row r="53" spans="2:17" ht="18" customHeight="1" x14ac:dyDescent="0.55000000000000004">
      <c r="B53" s="32">
        <v>55</v>
      </c>
      <c r="C53" s="43" t="s">
        <v>114</v>
      </c>
      <c r="D53" s="34">
        <v>6.5</v>
      </c>
      <c r="E53" s="34">
        <f t="shared" si="1"/>
        <v>394.09999999999997</v>
      </c>
      <c r="F53" s="35" t="s">
        <v>15</v>
      </c>
      <c r="G53" s="36" t="s">
        <v>16</v>
      </c>
      <c r="H53" s="37" t="s">
        <v>24</v>
      </c>
      <c r="I53" s="38" t="s">
        <v>125</v>
      </c>
      <c r="J53" s="39" t="s">
        <v>124</v>
      </c>
      <c r="K53" s="40"/>
      <c r="L53" s="35"/>
      <c r="M53" s="44"/>
      <c r="N53" s="45"/>
    </row>
    <row r="54" spans="2:17" ht="18" customHeight="1" x14ac:dyDescent="0.55000000000000004">
      <c r="B54" s="32">
        <v>56</v>
      </c>
      <c r="C54" s="43" t="s">
        <v>122</v>
      </c>
      <c r="D54" s="34">
        <v>0.6</v>
      </c>
      <c r="E54" s="34">
        <f t="shared" si="1"/>
        <v>394.7</v>
      </c>
      <c r="F54" s="35" t="s">
        <v>15</v>
      </c>
      <c r="G54" s="36" t="s">
        <v>16</v>
      </c>
      <c r="H54" s="37" t="s">
        <v>17</v>
      </c>
      <c r="I54" s="38" t="s">
        <v>125</v>
      </c>
      <c r="J54" s="39" t="s">
        <v>124</v>
      </c>
      <c r="K54" s="40"/>
      <c r="L54" s="35"/>
      <c r="M54" s="44"/>
      <c r="N54" s="45"/>
    </row>
    <row r="55" spans="2:17" ht="18" customHeight="1" x14ac:dyDescent="0.55000000000000004">
      <c r="B55" s="32">
        <v>57</v>
      </c>
      <c r="C55" s="43" t="s">
        <v>123</v>
      </c>
      <c r="D55" s="34">
        <v>7</v>
      </c>
      <c r="E55" s="34">
        <f t="shared" si="1"/>
        <v>401.7</v>
      </c>
      <c r="F55" s="35" t="s">
        <v>15</v>
      </c>
      <c r="G55" s="36" t="s">
        <v>16</v>
      </c>
      <c r="H55" s="37" t="s">
        <v>17</v>
      </c>
      <c r="I55" s="38" t="s">
        <v>127</v>
      </c>
      <c r="J55" s="39" t="s">
        <v>126</v>
      </c>
      <c r="K55" s="40"/>
      <c r="L55" s="35"/>
      <c r="M55" s="44"/>
      <c r="N55" s="45"/>
    </row>
    <row r="56" spans="2:17" ht="18" customHeight="1" x14ac:dyDescent="0.55000000000000004">
      <c r="B56" s="32">
        <v>58</v>
      </c>
      <c r="C56" s="43" t="s">
        <v>128</v>
      </c>
      <c r="D56" s="34">
        <v>5.0999999999999996</v>
      </c>
      <c r="E56" s="34">
        <f t="shared" si="1"/>
        <v>406.8</v>
      </c>
      <c r="F56" s="35" t="s">
        <v>29</v>
      </c>
      <c r="G56" s="36" t="s">
        <v>23</v>
      </c>
      <c r="H56" s="37" t="s">
        <v>17</v>
      </c>
      <c r="I56" s="38" t="s">
        <v>129</v>
      </c>
      <c r="J56" s="39" t="s">
        <v>130</v>
      </c>
      <c r="K56" s="40"/>
      <c r="L56" s="35"/>
      <c r="M56" s="44"/>
      <c r="N56" s="45"/>
    </row>
    <row r="57" spans="2:17" ht="18" customHeight="1" x14ac:dyDescent="0.55000000000000004">
      <c r="B57" s="32">
        <v>59</v>
      </c>
      <c r="C57" s="43" t="s">
        <v>132</v>
      </c>
      <c r="D57" s="34">
        <v>0.5</v>
      </c>
      <c r="E57" s="34">
        <f t="shared" si="1"/>
        <v>407.3</v>
      </c>
      <c r="F57" s="35" t="s">
        <v>29</v>
      </c>
      <c r="G57" s="36" t="s">
        <v>16</v>
      </c>
      <c r="H57" s="37" t="s">
        <v>17</v>
      </c>
      <c r="I57" s="38" t="s">
        <v>131</v>
      </c>
      <c r="J57" s="39" t="s">
        <v>130</v>
      </c>
      <c r="K57" s="40"/>
      <c r="L57" s="35" t="s">
        <v>134</v>
      </c>
      <c r="M57" s="44"/>
      <c r="N57" s="45"/>
    </row>
    <row r="58" spans="2:17" ht="18" customHeight="1" x14ac:dyDescent="0.55000000000000004">
      <c r="B58" s="32">
        <v>60</v>
      </c>
      <c r="C58" s="43" t="s">
        <v>132</v>
      </c>
      <c r="D58" s="34">
        <v>10</v>
      </c>
      <c r="E58" s="34">
        <f t="shared" si="1"/>
        <v>417.3</v>
      </c>
      <c r="F58" s="35"/>
      <c r="G58" s="36"/>
      <c r="H58" s="37" t="s">
        <v>35</v>
      </c>
      <c r="I58" s="38"/>
      <c r="J58" s="73" t="s">
        <v>133</v>
      </c>
      <c r="K58" s="40"/>
      <c r="L58" s="35"/>
      <c r="M58" s="44"/>
      <c r="N58" s="45"/>
    </row>
    <row r="59" spans="2:17" ht="18" customHeight="1" x14ac:dyDescent="0.55000000000000004">
      <c r="B59" s="32">
        <v>61</v>
      </c>
      <c r="C59" s="43" t="s">
        <v>132</v>
      </c>
      <c r="D59" s="34">
        <v>9</v>
      </c>
      <c r="E59" s="34">
        <f t="shared" si="1"/>
        <v>426.3</v>
      </c>
      <c r="F59" s="35" t="s">
        <v>22</v>
      </c>
      <c r="G59" s="36" t="s">
        <v>23</v>
      </c>
      <c r="H59" s="37" t="s">
        <v>24</v>
      </c>
      <c r="I59" s="38" t="s">
        <v>135</v>
      </c>
      <c r="J59" s="39" t="s">
        <v>136</v>
      </c>
      <c r="K59" s="40"/>
      <c r="L59" s="35"/>
      <c r="M59" s="44"/>
      <c r="N59" s="45"/>
    </row>
    <row r="60" spans="2:17" ht="18" customHeight="1" x14ac:dyDescent="0.55000000000000004">
      <c r="B60" s="32">
        <v>62</v>
      </c>
      <c r="C60" s="43" t="s">
        <v>132</v>
      </c>
      <c r="D60" s="34">
        <v>5.5</v>
      </c>
      <c r="E60" s="34">
        <f t="shared" si="1"/>
        <v>431.8</v>
      </c>
      <c r="F60" s="35" t="s">
        <v>15</v>
      </c>
      <c r="G60" s="36" t="s">
        <v>23</v>
      </c>
      <c r="H60" s="37" t="s">
        <v>24</v>
      </c>
      <c r="I60" s="38" t="s">
        <v>137</v>
      </c>
      <c r="J60" s="39" t="s">
        <v>138</v>
      </c>
      <c r="K60" s="40"/>
      <c r="L60" s="35"/>
      <c r="M60" s="44"/>
      <c r="N60" s="45"/>
    </row>
    <row r="61" spans="2:17" ht="18" customHeight="1" x14ac:dyDescent="0.55000000000000004">
      <c r="B61" s="46">
        <v>63</v>
      </c>
      <c r="C61" s="47" t="s">
        <v>141</v>
      </c>
      <c r="D61" s="48">
        <v>0.1</v>
      </c>
      <c r="E61" s="48">
        <f t="shared" si="1"/>
        <v>431.90000000000003</v>
      </c>
      <c r="F61" s="49"/>
      <c r="G61" s="50"/>
      <c r="H61" s="76" t="s">
        <v>382</v>
      </c>
      <c r="I61" s="51"/>
      <c r="J61" s="56" t="s">
        <v>139</v>
      </c>
      <c r="K61" s="57"/>
      <c r="L61" s="49"/>
      <c r="M61" s="52">
        <v>0.84166666666666667</v>
      </c>
      <c r="N61" s="79" t="s">
        <v>492</v>
      </c>
      <c r="O61" s="75"/>
      <c r="Q61" s="75"/>
    </row>
    <row r="62" spans="2:17" ht="18" customHeight="1" x14ac:dyDescent="0.55000000000000004">
      <c r="B62" s="32">
        <v>64</v>
      </c>
      <c r="C62" s="43" t="s">
        <v>141</v>
      </c>
      <c r="D62" s="34">
        <v>9.8000000000000007</v>
      </c>
      <c r="E62" s="34">
        <f t="shared" si="1"/>
        <v>441.70000000000005</v>
      </c>
      <c r="F62" s="35" t="s">
        <v>29</v>
      </c>
      <c r="G62" s="36" t="s">
        <v>23</v>
      </c>
      <c r="H62" s="37" t="s">
        <v>17</v>
      </c>
      <c r="I62" s="38" t="s">
        <v>140</v>
      </c>
      <c r="J62" s="39" t="s">
        <v>143</v>
      </c>
      <c r="K62" s="40"/>
      <c r="L62" s="35"/>
      <c r="M62" s="44"/>
      <c r="N62" s="45"/>
    </row>
    <row r="63" spans="2:17" ht="18" customHeight="1" x14ac:dyDescent="0.55000000000000004">
      <c r="B63" s="32">
        <v>65</v>
      </c>
      <c r="C63" s="43" t="s">
        <v>141</v>
      </c>
      <c r="D63" s="34">
        <v>0.6</v>
      </c>
      <c r="E63" s="34">
        <f t="shared" si="1"/>
        <v>442.30000000000007</v>
      </c>
      <c r="F63" s="35" t="s">
        <v>15</v>
      </c>
      <c r="G63" s="36" t="s">
        <v>23</v>
      </c>
      <c r="H63" s="37" t="s">
        <v>24</v>
      </c>
      <c r="I63" s="38" t="s">
        <v>142</v>
      </c>
      <c r="J63" s="39" t="s">
        <v>140</v>
      </c>
      <c r="K63" s="40"/>
      <c r="L63" s="35"/>
      <c r="M63" s="44"/>
      <c r="N63" s="45"/>
    </row>
    <row r="64" spans="2:17" ht="18" customHeight="1" x14ac:dyDescent="0.55000000000000004">
      <c r="B64" s="32">
        <v>66</v>
      </c>
      <c r="C64" s="43" t="s">
        <v>128</v>
      </c>
      <c r="D64" s="34">
        <v>31.3</v>
      </c>
      <c r="E64" s="34">
        <f t="shared" si="1"/>
        <v>473.60000000000008</v>
      </c>
      <c r="F64" s="35" t="s">
        <v>22</v>
      </c>
      <c r="G64" s="36" t="s">
        <v>23</v>
      </c>
      <c r="H64" s="37" t="s">
        <v>17</v>
      </c>
      <c r="I64" s="38" t="s">
        <v>145</v>
      </c>
      <c r="J64" s="39" t="s">
        <v>144</v>
      </c>
      <c r="K64" s="40"/>
      <c r="L64" s="35" t="s">
        <v>37</v>
      </c>
      <c r="M64" s="44"/>
      <c r="N64" s="45"/>
    </row>
    <row r="65" spans="2:17" ht="18" customHeight="1" x14ac:dyDescent="0.55000000000000004">
      <c r="B65" s="32">
        <v>67</v>
      </c>
      <c r="C65" s="43" t="s">
        <v>113</v>
      </c>
      <c r="D65" s="34">
        <v>14.2</v>
      </c>
      <c r="E65" s="34">
        <f t="shared" si="1"/>
        <v>487.80000000000007</v>
      </c>
      <c r="F65" s="35" t="s">
        <v>22</v>
      </c>
      <c r="G65" s="36" t="s">
        <v>23</v>
      </c>
      <c r="H65" s="37" t="s">
        <v>24</v>
      </c>
      <c r="I65" s="38" t="s">
        <v>149</v>
      </c>
      <c r="J65" s="39" t="s">
        <v>148</v>
      </c>
      <c r="K65" s="40"/>
      <c r="L65" s="35" t="s">
        <v>150</v>
      </c>
      <c r="M65" s="44"/>
      <c r="N65" s="45"/>
    </row>
    <row r="66" spans="2:17" ht="18" customHeight="1" x14ac:dyDescent="0.55000000000000004">
      <c r="B66" s="32">
        <v>68</v>
      </c>
      <c r="C66" s="43" t="s">
        <v>146</v>
      </c>
      <c r="D66" s="34">
        <v>4.8</v>
      </c>
      <c r="E66" s="34">
        <f t="shared" si="1"/>
        <v>492.60000000000008</v>
      </c>
      <c r="F66" s="35" t="s">
        <v>22</v>
      </c>
      <c r="G66" s="36" t="s">
        <v>23</v>
      </c>
      <c r="H66" s="37" t="s">
        <v>17</v>
      </c>
      <c r="I66" s="38" t="s">
        <v>147</v>
      </c>
      <c r="J66" s="39" t="s">
        <v>151</v>
      </c>
      <c r="K66" s="40"/>
      <c r="L66" s="35"/>
      <c r="M66" s="44"/>
      <c r="N66" s="45"/>
    </row>
    <row r="67" spans="2:17" ht="18" customHeight="1" x14ac:dyDescent="0.55000000000000004">
      <c r="B67" s="32">
        <v>69</v>
      </c>
      <c r="C67" s="43" t="s">
        <v>155</v>
      </c>
      <c r="D67" s="34">
        <v>1.2</v>
      </c>
      <c r="E67" s="34">
        <f t="shared" si="1"/>
        <v>493.80000000000007</v>
      </c>
      <c r="F67" s="35" t="s">
        <v>22</v>
      </c>
      <c r="G67" s="36" t="s">
        <v>23</v>
      </c>
      <c r="H67" s="37" t="s">
        <v>24</v>
      </c>
      <c r="I67" s="38" t="s">
        <v>152</v>
      </c>
      <c r="J67" s="39" t="s">
        <v>153</v>
      </c>
      <c r="K67" s="40"/>
      <c r="L67" s="35" t="s">
        <v>154</v>
      </c>
      <c r="M67" s="44"/>
      <c r="N67" s="45"/>
    </row>
    <row r="68" spans="2:17" ht="18" customHeight="1" x14ac:dyDescent="0.55000000000000004">
      <c r="B68" s="32">
        <v>70</v>
      </c>
      <c r="C68" s="43" t="s">
        <v>156</v>
      </c>
      <c r="D68" s="34">
        <v>8.6</v>
      </c>
      <c r="E68" s="34">
        <f t="shared" si="1"/>
        <v>502.40000000000009</v>
      </c>
      <c r="F68" s="35" t="s">
        <v>22</v>
      </c>
      <c r="G68" s="36" t="s">
        <v>23</v>
      </c>
      <c r="H68" s="37" t="s">
        <v>24</v>
      </c>
      <c r="I68" s="38" t="s">
        <v>18</v>
      </c>
      <c r="J68" s="39" t="s">
        <v>157</v>
      </c>
      <c r="K68" s="40"/>
      <c r="L68" s="35" t="s">
        <v>158</v>
      </c>
      <c r="M68" s="44"/>
      <c r="N68" s="45"/>
    </row>
    <row r="69" spans="2:17" ht="18" customHeight="1" x14ac:dyDescent="0.55000000000000004">
      <c r="B69" s="32">
        <v>71</v>
      </c>
      <c r="C69" s="43" t="s">
        <v>39</v>
      </c>
      <c r="D69" s="34">
        <v>2.7</v>
      </c>
      <c r="E69" s="34">
        <f t="shared" si="1"/>
        <v>505.10000000000008</v>
      </c>
      <c r="F69" s="35" t="s">
        <v>15</v>
      </c>
      <c r="G69" s="36" t="s">
        <v>161</v>
      </c>
      <c r="H69" s="37" t="s">
        <v>24</v>
      </c>
      <c r="I69" s="38" t="s">
        <v>152</v>
      </c>
      <c r="J69" s="39" t="s">
        <v>160</v>
      </c>
      <c r="K69" s="40"/>
      <c r="L69" s="35" t="s">
        <v>162</v>
      </c>
      <c r="M69" s="44"/>
      <c r="N69" s="45"/>
    </row>
    <row r="70" spans="2:17" ht="18" customHeight="1" x14ac:dyDescent="0.55000000000000004">
      <c r="B70" s="32">
        <v>72</v>
      </c>
      <c r="C70" s="43" t="s">
        <v>159</v>
      </c>
      <c r="D70" s="34">
        <v>0.9</v>
      </c>
      <c r="E70" s="34">
        <f t="shared" si="1"/>
        <v>506.00000000000006</v>
      </c>
      <c r="F70" s="35" t="s">
        <v>29</v>
      </c>
      <c r="G70" s="36" t="s">
        <v>23</v>
      </c>
      <c r="H70" s="37" t="s">
        <v>17</v>
      </c>
      <c r="I70" s="38" t="s">
        <v>164</v>
      </c>
      <c r="J70" s="39" t="s">
        <v>160</v>
      </c>
      <c r="K70" s="40"/>
      <c r="L70" s="35" t="s">
        <v>435</v>
      </c>
      <c r="M70" s="44"/>
      <c r="N70" s="45"/>
    </row>
    <row r="71" spans="2:17" ht="18" customHeight="1" x14ac:dyDescent="0.55000000000000004">
      <c r="B71" s="46">
        <v>73</v>
      </c>
      <c r="C71" s="47" t="s">
        <v>165</v>
      </c>
      <c r="D71" s="48">
        <v>15.9</v>
      </c>
      <c r="E71" s="48">
        <f t="shared" si="1"/>
        <v>521.90000000000009</v>
      </c>
      <c r="F71" s="49"/>
      <c r="G71" s="50"/>
      <c r="H71" s="76" t="s">
        <v>383</v>
      </c>
      <c r="I71" s="51"/>
      <c r="J71" s="56" t="s">
        <v>280</v>
      </c>
      <c r="K71" s="57"/>
      <c r="L71" s="49"/>
      <c r="M71" s="52">
        <v>0.96666666666666667</v>
      </c>
      <c r="N71" s="79" t="s">
        <v>495</v>
      </c>
      <c r="O71" s="75"/>
      <c r="Q71" s="75"/>
    </row>
    <row r="72" spans="2:17" ht="18" customHeight="1" x14ac:dyDescent="0.55000000000000004">
      <c r="B72" s="32">
        <v>74</v>
      </c>
      <c r="C72" s="43" t="s">
        <v>159</v>
      </c>
      <c r="D72" s="34">
        <v>1.5</v>
      </c>
      <c r="E72" s="34">
        <f t="shared" si="1"/>
        <v>523.40000000000009</v>
      </c>
      <c r="F72" s="35" t="s">
        <v>22</v>
      </c>
      <c r="G72" s="36" t="s">
        <v>23</v>
      </c>
      <c r="H72" s="37" t="s">
        <v>17</v>
      </c>
      <c r="I72" s="38" t="s">
        <v>283</v>
      </c>
      <c r="J72" s="39" t="s">
        <v>282</v>
      </c>
      <c r="K72" s="40"/>
      <c r="L72" s="35" t="s">
        <v>284</v>
      </c>
      <c r="M72" s="44"/>
      <c r="N72" s="45"/>
    </row>
    <row r="73" spans="2:17" ht="18" customHeight="1" x14ac:dyDescent="0.55000000000000004">
      <c r="B73" s="32">
        <v>75</v>
      </c>
      <c r="C73" s="43" t="s">
        <v>281</v>
      </c>
      <c r="D73" s="34">
        <v>2</v>
      </c>
      <c r="E73" s="34">
        <f t="shared" si="1"/>
        <v>525.40000000000009</v>
      </c>
      <c r="F73" s="35" t="s">
        <v>29</v>
      </c>
      <c r="G73" s="36" t="s">
        <v>23</v>
      </c>
      <c r="H73" s="37" t="s">
        <v>17</v>
      </c>
      <c r="I73" s="38" t="s">
        <v>285</v>
      </c>
      <c r="J73" s="39" t="s">
        <v>286</v>
      </c>
      <c r="K73" s="40"/>
      <c r="L73" s="35"/>
      <c r="M73" s="44"/>
      <c r="N73" s="45"/>
    </row>
    <row r="74" spans="2:17" ht="18" customHeight="1" x14ac:dyDescent="0.55000000000000004">
      <c r="B74" s="32">
        <v>76</v>
      </c>
      <c r="C74" s="43" t="s">
        <v>281</v>
      </c>
      <c r="D74" s="34">
        <v>22</v>
      </c>
      <c r="E74" s="34">
        <f t="shared" si="1"/>
        <v>547.40000000000009</v>
      </c>
      <c r="F74" s="35" t="s">
        <v>15</v>
      </c>
      <c r="G74" s="36" t="s">
        <v>23</v>
      </c>
      <c r="H74" s="37" t="s">
        <v>17</v>
      </c>
      <c r="I74" s="38" t="s">
        <v>289</v>
      </c>
      <c r="J74" s="39" t="s">
        <v>288</v>
      </c>
      <c r="K74" s="40"/>
      <c r="L74" s="35"/>
      <c r="M74" s="44"/>
      <c r="N74" s="45"/>
    </row>
    <row r="75" spans="2:17" ht="18" customHeight="1" x14ac:dyDescent="0.55000000000000004">
      <c r="B75" s="32">
        <v>77</v>
      </c>
      <c r="C75" s="43" t="s">
        <v>287</v>
      </c>
      <c r="D75" s="34">
        <v>1.2</v>
      </c>
      <c r="E75" s="34">
        <f t="shared" si="1"/>
        <v>548.60000000000014</v>
      </c>
      <c r="F75" s="35" t="s">
        <v>32</v>
      </c>
      <c r="G75" s="36" t="s">
        <v>23</v>
      </c>
      <c r="H75" s="37" t="s">
        <v>24</v>
      </c>
      <c r="I75" s="38" t="s">
        <v>291</v>
      </c>
      <c r="J75" s="39" t="s">
        <v>288</v>
      </c>
      <c r="K75" s="40"/>
      <c r="L75" s="35"/>
      <c r="M75" s="44"/>
      <c r="N75" s="45"/>
    </row>
    <row r="76" spans="2:17" ht="18" customHeight="1" x14ac:dyDescent="0.55000000000000004">
      <c r="B76" s="32">
        <v>78</v>
      </c>
      <c r="C76" s="43" t="s">
        <v>290</v>
      </c>
      <c r="D76" s="34">
        <v>4.7</v>
      </c>
      <c r="E76" s="34">
        <f t="shared" si="1"/>
        <v>553.30000000000018</v>
      </c>
      <c r="F76" s="35" t="s">
        <v>22</v>
      </c>
      <c r="G76" s="36" t="s">
        <v>23</v>
      </c>
      <c r="H76" s="37" t="s">
        <v>17</v>
      </c>
      <c r="I76" s="38" t="s">
        <v>293</v>
      </c>
      <c r="J76" s="39" t="s">
        <v>292</v>
      </c>
      <c r="K76" s="40"/>
      <c r="L76" s="35" t="s">
        <v>294</v>
      </c>
      <c r="M76" s="44"/>
      <c r="N76" s="45"/>
    </row>
    <row r="77" spans="2:17" ht="18" customHeight="1" x14ac:dyDescent="0.55000000000000004">
      <c r="B77" s="32">
        <v>79</v>
      </c>
      <c r="C77" s="43" t="s">
        <v>296</v>
      </c>
      <c r="D77" s="34">
        <v>0.3</v>
      </c>
      <c r="E77" s="34">
        <f t="shared" si="1"/>
        <v>553.60000000000014</v>
      </c>
      <c r="F77" s="35" t="s">
        <v>15</v>
      </c>
      <c r="G77" s="36" t="s">
        <v>16</v>
      </c>
      <c r="H77" s="37" t="s">
        <v>17</v>
      </c>
      <c r="I77" s="38" t="s">
        <v>18</v>
      </c>
      <c r="J77" s="39" t="s">
        <v>292</v>
      </c>
      <c r="K77" s="40"/>
      <c r="L77" s="35" t="s">
        <v>295</v>
      </c>
      <c r="M77" s="44"/>
      <c r="N77" s="45"/>
    </row>
    <row r="78" spans="2:17" ht="18" customHeight="1" x14ac:dyDescent="0.55000000000000004">
      <c r="B78" s="32">
        <v>80</v>
      </c>
      <c r="C78" s="43" t="s">
        <v>296</v>
      </c>
      <c r="D78" s="34">
        <v>0.1</v>
      </c>
      <c r="E78" s="34">
        <f t="shared" si="1"/>
        <v>553.70000000000016</v>
      </c>
      <c r="F78" s="35" t="s">
        <v>22</v>
      </c>
      <c r="G78" s="36" t="s">
        <v>16</v>
      </c>
      <c r="H78" s="37" t="s">
        <v>24</v>
      </c>
      <c r="I78" s="38" t="s">
        <v>18</v>
      </c>
      <c r="J78" s="39" t="s">
        <v>292</v>
      </c>
      <c r="K78" s="40"/>
      <c r="L78" s="35" t="s">
        <v>297</v>
      </c>
      <c r="M78" s="44"/>
      <c r="N78" s="45"/>
    </row>
    <row r="79" spans="2:17" ht="18" customHeight="1" x14ac:dyDescent="0.55000000000000004">
      <c r="B79" s="32">
        <v>81</v>
      </c>
      <c r="C79" s="43" t="s">
        <v>296</v>
      </c>
      <c r="D79" s="34">
        <v>0.1</v>
      </c>
      <c r="E79" s="34">
        <f t="shared" si="1"/>
        <v>553.80000000000018</v>
      </c>
      <c r="F79" s="35" t="s">
        <v>15</v>
      </c>
      <c r="G79" s="36" t="s">
        <v>16</v>
      </c>
      <c r="H79" s="37" t="s">
        <v>24</v>
      </c>
      <c r="I79" s="38" t="s">
        <v>18</v>
      </c>
      <c r="J79" s="39" t="s">
        <v>292</v>
      </c>
      <c r="K79" s="40"/>
      <c r="L79" s="35" t="s">
        <v>298</v>
      </c>
      <c r="M79" s="44"/>
      <c r="N79" s="45"/>
    </row>
    <row r="80" spans="2:17" ht="18" customHeight="1" x14ac:dyDescent="0.55000000000000004">
      <c r="B80" s="32">
        <v>82</v>
      </c>
      <c r="C80" s="43" t="s">
        <v>296</v>
      </c>
      <c r="D80" s="34">
        <v>0.1</v>
      </c>
      <c r="E80" s="34">
        <f t="shared" si="1"/>
        <v>553.9000000000002</v>
      </c>
      <c r="F80" s="35" t="s">
        <v>29</v>
      </c>
      <c r="G80" s="36" t="s">
        <v>16</v>
      </c>
      <c r="H80" s="37" t="s">
        <v>17</v>
      </c>
      <c r="I80" s="38" t="s">
        <v>18</v>
      </c>
      <c r="J80" s="39" t="s">
        <v>292</v>
      </c>
      <c r="K80" s="40"/>
      <c r="L80" s="35"/>
      <c r="M80" s="44"/>
      <c r="N80" s="45"/>
    </row>
    <row r="81" spans="2:17" ht="18" customHeight="1" x14ac:dyDescent="0.55000000000000004">
      <c r="B81" s="32">
        <v>83</v>
      </c>
      <c r="C81" s="43" t="s">
        <v>296</v>
      </c>
      <c r="D81" s="34">
        <v>6.9</v>
      </c>
      <c r="E81" s="34">
        <f t="shared" si="1"/>
        <v>560.80000000000018</v>
      </c>
      <c r="F81" s="35" t="s">
        <v>15</v>
      </c>
      <c r="G81" s="36" t="s">
        <v>16</v>
      </c>
      <c r="H81" s="37" t="s">
        <v>24</v>
      </c>
      <c r="I81" s="38" t="s">
        <v>300</v>
      </c>
      <c r="J81" s="39" t="s">
        <v>301</v>
      </c>
      <c r="K81" s="40"/>
      <c r="L81" s="35" t="s">
        <v>104</v>
      </c>
      <c r="M81" s="44"/>
      <c r="N81" s="45"/>
      <c r="O81" s="75"/>
      <c r="Q81" s="75"/>
    </row>
    <row r="82" spans="2:17" ht="36.5" customHeight="1" x14ac:dyDescent="0.55000000000000004">
      <c r="B82" s="46">
        <v>84</v>
      </c>
      <c r="C82" s="47" t="s">
        <v>299</v>
      </c>
      <c r="D82" s="48">
        <v>7.8</v>
      </c>
      <c r="E82" s="48">
        <f t="shared" si="1"/>
        <v>568.60000000000014</v>
      </c>
      <c r="F82" s="49" t="s">
        <v>22</v>
      </c>
      <c r="G82" s="50" t="s">
        <v>23</v>
      </c>
      <c r="H82" s="76" t="s">
        <v>399</v>
      </c>
      <c r="I82" s="51"/>
      <c r="J82" s="141" t="s">
        <v>434</v>
      </c>
      <c r="K82" s="144"/>
      <c r="L82" s="145"/>
      <c r="M82" s="77" t="s">
        <v>496</v>
      </c>
      <c r="N82" s="79" t="s">
        <v>497</v>
      </c>
      <c r="O82" s="75"/>
      <c r="Q82" s="75"/>
    </row>
    <row r="83" spans="2:17" ht="18" customHeight="1" x14ac:dyDescent="0.55000000000000004">
      <c r="B83" s="32">
        <v>85</v>
      </c>
      <c r="C83" s="43" t="s">
        <v>299</v>
      </c>
      <c r="D83" s="34">
        <v>19</v>
      </c>
      <c r="E83" s="34">
        <f t="shared" si="1"/>
        <v>587.60000000000014</v>
      </c>
      <c r="F83" s="35"/>
      <c r="G83" s="36"/>
      <c r="H83" s="37" t="s">
        <v>35</v>
      </c>
      <c r="I83" s="38"/>
      <c r="J83" s="73" t="s">
        <v>302</v>
      </c>
      <c r="K83" s="40"/>
      <c r="L83" s="35"/>
      <c r="M83" s="44"/>
      <c r="N83" s="45"/>
    </row>
    <row r="84" spans="2:17" ht="18" customHeight="1" x14ac:dyDescent="0.55000000000000004">
      <c r="B84" s="32">
        <v>86</v>
      </c>
      <c r="C84" s="43" t="s">
        <v>303</v>
      </c>
      <c r="D84" s="34">
        <v>14.2</v>
      </c>
      <c r="E84" s="34">
        <f t="shared" si="1"/>
        <v>601.80000000000018</v>
      </c>
      <c r="F84" s="35" t="s">
        <v>22</v>
      </c>
      <c r="G84" s="36" t="s">
        <v>23</v>
      </c>
      <c r="H84" s="37" t="s">
        <v>24</v>
      </c>
      <c r="I84" s="38" t="s">
        <v>304</v>
      </c>
      <c r="J84" s="39" t="s">
        <v>305</v>
      </c>
      <c r="K84" s="40"/>
      <c r="L84" s="35" t="s">
        <v>306</v>
      </c>
      <c r="M84" s="44"/>
      <c r="N84" s="45"/>
    </row>
    <row r="85" spans="2:17" ht="18" customHeight="1" x14ac:dyDescent="0.55000000000000004">
      <c r="B85" s="32">
        <v>87</v>
      </c>
      <c r="C85" s="43" t="s">
        <v>299</v>
      </c>
      <c r="D85" s="34">
        <v>0.7</v>
      </c>
      <c r="E85" s="34">
        <f t="shared" si="1"/>
        <v>602.50000000000023</v>
      </c>
      <c r="F85" s="35" t="s">
        <v>22</v>
      </c>
      <c r="G85" s="36" t="s">
        <v>23</v>
      </c>
      <c r="H85" s="37" t="s">
        <v>17</v>
      </c>
      <c r="I85" s="38" t="s">
        <v>307</v>
      </c>
      <c r="J85" s="39" t="s">
        <v>308</v>
      </c>
      <c r="K85" s="40"/>
      <c r="L85" s="35" t="s">
        <v>309</v>
      </c>
      <c r="M85" s="44"/>
      <c r="N85" s="45"/>
    </row>
    <row r="86" spans="2:17" ht="18" customHeight="1" x14ac:dyDescent="0.55000000000000004">
      <c r="B86" s="32">
        <v>88</v>
      </c>
      <c r="C86" s="43" t="s">
        <v>254</v>
      </c>
      <c r="D86" s="34">
        <v>0.9</v>
      </c>
      <c r="E86" s="34">
        <f t="shared" si="1"/>
        <v>603.4000000000002</v>
      </c>
      <c r="F86" s="35" t="s">
        <v>22</v>
      </c>
      <c r="G86" s="36" t="s">
        <v>23</v>
      </c>
      <c r="H86" s="37" t="s">
        <v>24</v>
      </c>
      <c r="I86" s="38" t="s">
        <v>310</v>
      </c>
      <c r="J86" s="39" t="s">
        <v>311</v>
      </c>
      <c r="K86" s="40"/>
      <c r="L86" s="35" t="s">
        <v>312</v>
      </c>
      <c r="M86" s="44"/>
      <c r="N86" s="45"/>
    </row>
    <row r="87" spans="2:17" s="18" customFormat="1" ht="18" customHeight="1" x14ac:dyDescent="0.55000000000000004">
      <c r="B87" s="58">
        <v>89</v>
      </c>
      <c r="C87" s="59" t="s">
        <v>299</v>
      </c>
      <c r="D87" s="60">
        <v>0.4</v>
      </c>
      <c r="E87" s="61">
        <f t="shared" si="1"/>
        <v>603.80000000000018</v>
      </c>
      <c r="F87" s="62"/>
      <c r="G87" s="63"/>
      <c r="H87" s="64" t="s">
        <v>383</v>
      </c>
      <c r="I87" s="65"/>
      <c r="J87" s="66" t="s">
        <v>313</v>
      </c>
      <c r="K87" s="67"/>
      <c r="L87" s="62"/>
      <c r="M87" s="68" t="s">
        <v>436</v>
      </c>
      <c r="N87" s="69" t="s">
        <v>437</v>
      </c>
    </row>
  </sheetData>
  <mergeCells count="1">
    <mergeCell ref="J82:L82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328C-E780-4476-A19B-FB528376E29F}">
  <sheetPr>
    <pageSetUpPr fitToPage="1"/>
  </sheetPr>
  <dimension ref="A1:Q88"/>
  <sheetViews>
    <sheetView zoomScale="90" zoomScaleNormal="90" workbookViewId="0">
      <selection activeCell="C2" sqref="C2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70" customWidth="1"/>
    <col min="8" max="8" width="9.33203125" style="70" customWidth="1"/>
    <col min="9" max="9" width="24.58203125" style="3" customWidth="1"/>
    <col min="10" max="10" width="22.4140625" style="71" customWidth="1"/>
    <col min="11" max="11" width="0.58203125" style="72" customWidth="1"/>
    <col min="12" max="12" width="48.66406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519</v>
      </c>
      <c r="F1" s="2"/>
      <c r="H1" s="82"/>
      <c r="I1" s="3"/>
      <c r="J1" s="1" t="s">
        <v>33</v>
      </c>
      <c r="K1" s="4"/>
      <c r="L1" s="5"/>
      <c r="M1" s="6"/>
      <c r="N1" s="7"/>
    </row>
    <row r="2" spans="1:14" s="1" customFormat="1" ht="6.65" customHeight="1" x14ac:dyDescent="0.25">
      <c r="F2" s="2"/>
      <c r="H2" s="82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83" t="s">
        <v>7</v>
      </c>
      <c r="I3" s="13" t="s">
        <v>8</v>
      </c>
      <c r="J3" s="14" t="s">
        <v>9</v>
      </c>
      <c r="K3" s="15"/>
      <c r="L3" s="15" t="s">
        <v>10</v>
      </c>
      <c r="M3" s="16" t="s">
        <v>11</v>
      </c>
      <c r="N3" s="17" t="s">
        <v>12</v>
      </c>
    </row>
    <row r="4" spans="1:14" s="18" customFormat="1" ht="18" customHeight="1" thickTop="1" x14ac:dyDescent="0.55000000000000004">
      <c r="B4" s="19">
        <v>0</v>
      </c>
      <c r="C4" s="20"/>
      <c r="D4" s="21"/>
      <c r="E4" s="22">
        <v>0</v>
      </c>
      <c r="F4" s="23"/>
      <c r="G4" s="24"/>
      <c r="H4" s="25"/>
      <c r="I4" s="26"/>
      <c r="J4" s="27" t="s">
        <v>13</v>
      </c>
      <c r="K4" s="28"/>
      <c r="L4" s="29"/>
      <c r="M4" s="30">
        <v>0.29166666666666669</v>
      </c>
      <c r="N4" s="31">
        <v>0.3125</v>
      </c>
    </row>
    <row r="5" spans="1:14" ht="18" customHeight="1" x14ac:dyDescent="0.55000000000000004">
      <c r="B5" s="32">
        <v>1</v>
      </c>
      <c r="C5" s="33" t="s">
        <v>14</v>
      </c>
      <c r="D5" s="34">
        <v>0.2</v>
      </c>
      <c r="E5" s="34">
        <f t="shared" ref="E5:E36" si="0">E4+D5</f>
        <v>0.2</v>
      </c>
      <c r="F5" s="35" t="s">
        <v>15</v>
      </c>
      <c r="G5" s="36" t="s">
        <v>16</v>
      </c>
      <c r="H5" s="37" t="s">
        <v>17</v>
      </c>
      <c r="I5" s="38" t="s">
        <v>18</v>
      </c>
      <c r="J5" s="39" t="s">
        <v>19</v>
      </c>
      <c r="K5" s="40"/>
      <c r="L5" s="35" t="s">
        <v>20</v>
      </c>
      <c r="M5" s="41"/>
      <c r="N5" s="42"/>
    </row>
    <row r="6" spans="1:14" ht="18" customHeight="1" x14ac:dyDescent="0.55000000000000004">
      <c r="B6" s="32">
        <v>2</v>
      </c>
      <c r="C6" s="43" t="s">
        <v>21</v>
      </c>
      <c r="D6" s="34">
        <v>0.3</v>
      </c>
      <c r="E6" s="34">
        <f t="shared" si="0"/>
        <v>0.5</v>
      </c>
      <c r="F6" s="35" t="s">
        <v>15</v>
      </c>
      <c r="G6" s="36" t="s">
        <v>16</v>
      </c>
      <c r="H6" s="37" t="s">
        <v>24</v>
      </c>
      <c r="I6" s="38" t="s">
        <v>18</v>
      </c>
      <c r="J6" s="39" t="s">
        <v>19</v>
      </c>
      <c r="K6" s="40"/>
      <c r="L6" s="35"/>
      <c r="M6" s="41"/>
      <c r="N6" s="42"/>
    </row>
    <row r="7" spans="1:14" ht="18" customHeight="1" x14ac:dyDescent="0.55000000000000004">
      <c r="B7" s="32">
        <v>3</v>
      </c>
      <c r="C7" s="43" t="s">
        <v>38</v>
      </c>
      <c r="D7" s="34">
        <v>1.3</v>
      </c>
      <c r="E7" s="34">
        <f t="shared" si="0"/>
        <v>1.8</v>
      </c>
      <c r="F7" s="54" t="s">
        <v>32</v>
      </c>
      <c r="G7" s="36" t="s">
        <v>16</v>
      </c>
      <c r="H7" s="37" t="s">
        <v>24</v>
      </c>
      <c r="I7" s="38" t="s">
        <v>40</v>
      </c>
      <c r="J7" s="39" t="s">
        <v>19</v>
      </c>
      <c r="K7" s="40"/>
      <c r="L7" s="35"/>
      <c r="M7" s="44"/>
      <c r="N7" s="45"/>
    </row>
    <row r="8" spans="1:14" ht="18" customHeight="1" x14ac:dyDescent="0.55000000000000004">
      <c r="B8" s="32">
        <v>4</v>
      </c>
      <c r="C8" s="43" t="s">
        <v>39</v>
      </c>
      <c r="D8" s="34">
        <v>2.4000000000000021</v>
      </c>
      <c r="E8" s="34">
        <f t="shared" si="0"/>
        <v>4.200000000000002</v>
      </c>
      <c r="F8" s="35" t="s">
        <v>15</v>
      </c>
      <c r="G8" s="36" t="s">
        <v>16</v>
      </c>
      <c r="H8" s="37" t="s">
        <v>24</v>
      </c>
      <c r="I8" s="38" t="s">
        <v>18</v>
      </c>
      <c r="J8" s="39" t="s">
        <v>19</v>
      </c>
      <c r="K8" s="40"/>
      <c r="L8" s="35"/>
      <c r="M8" s="44"/>
      <c r="N8" s="45"/>
    </row>
    <row r="9" spans="1:14" ht="18" customHeight="1" x14ac:dyDescent="0.55000000000000004">
      <c r="B9" s="32">
        <v>5</v>
      </c>
      <c r="C9" s="43" t="s">
        <v>39</v>
      </c>
      <c r="D9" s="34">
        <v>3.2</v>
      </c>
      <c r="E9" s="34">
        <f t="shared" si="0"/>
        <v>7.4000000000000021</v>
      </c>
      <c r="F9" s="35" t="s">
        <v>22</v>
      </c>
      <c r="G9" s="36" t="s">
        <v>23</v>
      </c>
      <c r="H9" s="37" t="s">
        <v>24</v>
      </c>
      <c r="I9" s="38" t="s">
        <v>18</v>
      </c>
      <c r="J9" s="39" t="s">
        <v>42</v>
      </c>
      <c r="K9" s="40"/>
      <c r="L9" s="35" t="s">
        <v>41</v>
      </c>
      <c r="M9" s="44"/>
      <c r="N9" s="45"/>
    </row>
    <row r="10" spans="1:14" ht="18" customHeight="1" x14ac:dyDescent="0.55000000000000004">
      <c r="B10" s="46">
        <v>6</v>
      </c>
      <c r="C10" s="47" t="s">
        <v>43</v>
      </c>
      <c r="D10" s="48">
        <v>24</v>
      </c>
      <c r="E10" s="48">
        <f t="shared" si="0"/>
        <v>31.400000000000002</v>
      </c>
      <c r="F10" s="49" t="s">
        <v>15</v>
      </c>
      <c r="G10" s="50" t="s">
        <v>16</v>
      </c>
      <c r="H10" s="76"/>
      <c r="I10" s="51"/>
      <c r="J10" s="56" t="s">
        <v>506</v>
      </c>
      <c r="K10" s="57"/>
      <c r="L10" s="49"/>
      <c r="M10" s="52"/>
      <c r="N10" s="79" t="s">
        <v>525</v>
      </c>
    </row>
    <row r="11" spans="1:14" ht="18" customHeight="1" x14ac:dyDescent="0.55000000000000004">
      <c r="B11" s="32">
        <v>10</v>
      </c>
      <c r="C11" s="43" t="s">
        <v>44</v>
      </c>
      <c r="D11" s="34">
        <v>11.8</v>
      </c>
      <c r="E11" s="34">
        <f>E10+D11</f>
        <v>43.2</v>
      </c>
      <c r="F11" s="35" t="s">
        <v>22</v>
      </c>
      <c r="G11" s="36" t="s">
        <v>23</v>
      </c>
      <c r="H11" s="37" t="s">
        <v>24</v>
      </c>
      <c r="I11" s="38" t="s">
        <v>45</v>
      </c>
      <c r="J11" s="39" t="s">
        <v>47</v>
      </c>
      <c r="K11" s="40"/>
      <c r="L11" s="35" t="s">
        <v>37</v>
      </c>
      <c r="M11" s="44"/>
      <c r="N11" s="45"/>
    </row>
    <row r="12" spans="1:14" ht="18" customHeight="1" x14ac:dyDescent="0.55000000000000004">
      <c r="B12" s="32">
        <v>11</v>
      </c>
      <c r="C12" s="43" t="s">
        <v>46</v>
      </c>
      <c r="D12" s="34">
        <v>1.4</v>
      </c>
      <c r="E12" s="34">
        <f t="shared" si="0"/>
        <v>44.6</v>
      </c>
      <c r="F12" s="35" t="s">
        <v>26</v>
      </c>
      <c r="G12" s="36" t="s">
        <v>23</v>
      </c>
      <c r="H12" s="37" t="s">
        <v>17</v>
      </c>
      <c r="I12" s="38" t="s">
        <v>121</v>
      </c>
      <c r="J12" s="39" t="s">
        <v>47</v>
      </c>
      <c r="K12" s="40"/>
      <c r="L12" s="35" t="s">
        <v>34</v>
      </c>
      <c r="M12" s="44"/>
      <c r="N12" s="45"/>
    </row>
    <row r="13" spans="1:14" ht="18" customHeight="1" x14ac:dyDescent="0.55000000000000004">
      <c r="B13" s="32">
        <v>12</v>
      </c>
      <c r="C13" s="43" t="s">
        <v>44</v>
      </c>
      <c r="D13" s="34">
        <v>8.6</v>
      </c>
      <c r="E13" s="34">
        <f t="shared" si="0"/>
        <v>53.2</v>
      </c>
      <c r="F13" s="35"/>
      <c r="G13" s="36"/>
      <c r="H13" s="37" t="s">
        <v>35</v>
      </c>
      <c r="I13" s="38"/>
      <c r="J13" s="81" t="s">
        <v>346</v>
      </c>
      <c r="K13" s="40"/>
      <c r="L13" s="35"/>
      <c r="M13" s="44"/>
      <c r="N13" s="45"/>
    </row>
    <row r="14" spans="1:14" ht="18" customHeight="1" x14ac:dyDescent="0.55000000000000004">
      <c r="B14" s="32">
        <v>13</v>
      </c>
      <c r="C14" s="43" t="s">
        <v>44</v>
      </c>
      <c r="D14" s="34">
        <v>22.8</v>
      </c>
      <c r="E14" s="34">
        <f t="shared" si="0"/>
        <v>76</v>
      </c>
      <c r="F14" s="55"/>
      <c r="G14" s="36" t="s">
        <v>23</v>
      </c>
      <c r="H14" s="37" t="s">
        <v>28</v>
      </c>
      <c r="I14" s="38" t="s">
        <v>48</v>
      </c>
      <c r="J14" s="39" t="s">
        <v>52</v>
      </c>
      <c r="K14" s="40"/>
      <c r="L14" s="35"/>
      <c r="M14" s="44"/>
      <c r="N14" s="45"/>
    </row>
    <row r="15" spans="1:14" ht="18" customHeight="1" x14ac:dyDescent="0.55000000000000004">
      <c r="B15" s="32">
        <v>14</v>
      </c>
      <c r="C15" s="43" t="s">
        <v>49</v>
      </c>
      <c r="D15" s="34">
        <v>3</v>
      </c>
      <c r="E15" s="34">
        <f t="shared" si="0"/>
        <v>79</v>
      </c>
      <c r="F15" s="35" t="s">
        <v>22</v>
      </c>
      <c r="G15" s="36" t="s">
        <v>23</v>
      </c>
      <c r="H15" s="37" t="s">
        <v>17</v>
      </c>
      <c r="I15" s="38" t="s">
        <v>50</v>
      </c>
      <c r="J15" s="39" t="s">
        <v>51</v>
      </c>
      <c r="K15" s="40"/>
      <c r="L15" s="35" t="s">
        <v>36</v>
      </c>
      <c r="M15" s="44"/>
      <c r="N15" s="45"/>
    </row>
    <row r="16" spans="1:14" ht="18" customHeight="1" x14ac:dyDescent="0.55000000000000004">
      <c r="B16" s="32">
        <v>15</v>
      </c>
      <c r="C16" s="43" t="s">
        <v>44</v>
      </c>
      <c r="D16" s="34">
        <v>2.7</v>
      </c>
      <c r="E16" s="34">
        <f t="shared" si="0"/>
        <v>81.7</v>
      </c>
      <c r="F16" s="55" t="s">
        <v>27</v>
      </c>
      <c r="G16" s="36" t="s">
        <v>23</v>
      </c>
      <c r="H16" s="37" t="s">
        <v>95</v>
      </c>
      <c r="I16" s="38" t="s">
        <v>53</v>
      </c>
      <c r="J16" s="39" t="s">
        <v>57</v>
      </c>
      <c r="K16" s="40"/>
      <c r="L16" s="35" t="s">
        <v>54</v>
      </c>
      <c r="M16" s="44"/>
      <c r="N16" s="45"/>
    </row>
    <row r="17" spans="2:17" ht="18" customHeight="1" x14ac:dyDescent="0.55000000000000004">
      <c r="B17" s="46">
        <v>16</v>
      </c>
      <c r="C17" s="47" t="s">
        <v>44</v>
      </c>
      <c r="D17" s="48">
        <v>3.1</v>
      </c>
      <c r="E17" s="48">
        <f t="shared" si="0"/>
        <v>84.8</v>
      </c>
      <c r="F17" s="49" t="s">
        <v>22</v>
      </c>
      <c r="G17" s="50" t="s">
        <v>23</v>
      </c>
      <c r="H17" s="76" t="s">
        <v>384</v>
      </c>
      <c r="I17" s="51" t="s">
        <v>18</v>
      </c>
      <c r="J17" s="56" t="s">
        <v>55</v>
      </c>
      <c r="K17" s="57"/>
      <c r="L17" s="49"/>
      <c r="M17" s="52">
        <v>0.39583333333333331</v>
      </c>
      <c r="N17" s="53">
        <v>0.52777777777777779</v>
      </c>
      <c r="O17" s="75"/>
      <c r="Q17" s="75"/>
    </row>
    <row r="18" spans="2:17" ht="18" customHeight="1" x14ac:dyDescent="0.55000000000000004">
      <c r="B18" s="32">
        <v>17</v>
      </c>
      <c r="C18" s="43" t="s">
        <v>56</v>
      </c>
      <c r="D18" s="34">
        <v>1.2</v>
      </c>
      <c r="E18" s="34">
        <f t="shared" si="0"/>
        <v>86</v>
      </c>
      <c r="F18" s="35" t="s">
        <v>15</v>
      </c>
      <c r="G18" s="36" t="s">
        <v>16</v>
      </c>
      <c r="H18" s="37" t="s">
        <v>17</v>
      </c>
      <c r="I18" s="38" t="s">
        <v>18</v>
      </c>
      <c r="J18" s="39" t="s">
        <v>58</v>
      </c>
      <c r="K18" s="40"/>
      <c r="L18" s="35"/>
      <c r="M18" s="44"/>
      <c r="N18" s="45"/>
    </row>
    <row r="19" spans="2:17" ht="18" customHeight="1" x14ac:dyDescent="0.55000000000000004">
      <c r="B19" s="32">
        <v>18</v>
      </c>
      <c r="C19" s="43" t="s">
        <v>56</v>
      </c>
      <c r="D19" s="34">
        <v>0.2</v>
      </c>
      <c r="E19" s="34">
        <f t="shared" si="0"/>
        <v>86.2</v>
      </c>
      <c r="F19" s="35" t="s">
        <v>22</v>
      </c>
      <c r="G19" s="36" t="s">
        <v>16</v>
      </c>
      <c r="H19" s="37" t="s">
        <v>24</v>
      </c>
      <c r="I19" s="38" t="s">
        <v>18</v>
      </c>
      <c r="J19" s="39" t="s">
        <v>58</v>
      </c>
      <c r="K19" s="40"/>
      <c r="L19" s="35"/>
      <c r="M19" s="44"/>
      <c r="N19" s="45"/>
    </row>
    <row r="20" spans="2:17" ht="18" customHeight="1" x14ac:dyDescent="0.55000000000000004">
      <c r="B20" s="32">
        <v>19</v>
      </c>
      <c r="C20" s="43" t="s">
        <v>59</v>
      </c>
      <c r="D20" s="34">
        <v>17.3</v>
      </c>
      <c r="E20" s="34">
        <f t="shared" si="0"/>
        <v>103.5</v>
      </c>
      <c r="F20" s="35"/>
      <c r="G20" s="36"/>
      <c r="H20" s="37" t="s">
        <v>35</v>
      </c>
      <c r="I20" s="38"/>
      <c r="J20" s="73" t="s">
        <v>380</v>
      </c>
      <c r="K20" s="40"/>
      <c r="L20" s="35" t="s">
        <v>215</v>
      </c>
      <c r="M20" s="44"/>
      <c r="N20" s="45"/>
    </row>
    <row r="21" spans="2:17" ht="18" customHeight="1" x14ac:dyDescent="0.55000000000000004">
      <c r="B21" s="32">
        <v>20</v>
      </c>
      <c r="C21" s="43" t="s">
        <v>59</v>
      </c>
      <c r="D21" s="34">
        <v>5.6</v>
      </c>
      <c r="E21" s="34">
        <f t="shared" si="0"/>
        <v>109.1</v>
      </c>
      <c r="F21" s="35" t="s">
        <v>15</v>
      </c>
      <c r="G21" s="36" t="s">
        <v>16</v>
      </c>
      <c r="H21" s="37" t="s">
        <v>24</v>
      </c>
      <c r="I21" s="38" t="s">
        <v>61</v>
      </c>
      <c r="J21" s="39" t="s">
        <v>63</v>
      </c>
      <c r="K21" s="40"/>
      <c r="L21" s="35"/>
      <c r="M21" s="44"/>
      <c r="N21" s="45"/>
    </row>
    <row r="22" spans="2:17" ht="18" customHeight="1" x14ac:dyDescent="0.55000000000000004">
      <c r="B22" s="32">
        <v>21</v>
      </c>
      <c r="C22" s="43" t="s">
        <v>60</v>
      </c>
      <c r="D22" s="34">
        <v>1.8</v>
      </c>
      <c r="E22" s="34">
        <f t="shared" si="0"/>
        <v>110.89999999999999</v>
      </c>
      <c r="F22" s="35" t="s">
        <v>26</v>
      </c>
      <c r="G22" s="36" t="s">
        <v>16</v>
      </c>
      <c r="H22" s="37" t="s">
        <v>17</v>
      </c>
      <c r="I22" s="38" t="s">
        <v>64</v>
      </c>
      <c r="J22" s="39" t="s">
        <v>62</v>
      </c>
      <c r="K22" s="40"/>
      <c r="L22" s="35"/>
      <c r="M22" s="44"/>
      <c r="N22" s="45"/>
    </row>
    <row r="23" spans="2:17" ht="18" customHeight="1" x14ac:dyDescent="0.55000000000000004">
      <c r="B23" s="32">
        <v>22</v>
      </c>
      <c r="C23" s="43" t="s">
        <v>59</v>
      </c>
      <c r="D23" s="34">
        <v>15.1</v>
      </c>
      <c r="E23" s="34">
        <f t="shared" si="0"/>
        <v>125.99999999999999</v>
      </c>
      <c r="F23" s="35" t="s">
        <v>32</v>
      </c>
      <c r="G23" s="36" t="s">
        <v>16</v>
      </c>
      <c r="H23" s="37" t="s">
        <v>24</v>
      </c>
      <c r="I23" s="38" t="s">
        <v>68</v>
      </c>
      <c r="J23" s="39" t="s">
        <v>66</v>
      </c>
      <c r="K23" s="40"/>
      <c r="L23" s="35" t="s">
        <v>69</v>
      </c>
      <c r="M23" s="44"/>
      <c r="N23" s="45"/>
    </row>
    <row r="24" spans="2:17" ht="18" customHeight="1" x14ac:dyDescent="0.55000000000000004">
      <c r="B24" s="32">
        <v>23</v>
      </c>
      <c r="C24" s="43" t="s">
        <v>65</v>
      </c>
      <c r="D24" s="34">
        <v>1.4</v>
      </c>
      <c r="E24" s="34">
        <f t="shared" si="0"/>
        <v>127.39999999999999</v>
      </c>
      <c r="F24" s="35" t="s">
        <v>26</v>
      </c>
      <c r="G24" s="36" t="s">
        <v>16</v>
      </c>
      <c r="H24" s="37" t="s">
        <v>17</v>
      </c>
      <c r="I24" s="38" t="s">
        <v>70</v>
      </c>
      <c r="J24" s="39" t="s">
        <v>66</v>
      </c>
      <c r="K24" s="40"/>
      <c r="L24" s="35"/>
      <c r="M24" s="44"/>
      <c r="N24" s="45"/>
    </row>
    <row r="25" spans="2:17" ht="18" customHeight="1" x14ac:dyDescent="0.55000000000000004">
      <c r="B25" s="32">
        <v>24</v>
      </c>
      <c r="C25" s="43" t="s">
        <v>59</v>
      </c>
      <c r="D25" s="34">
        <v>5</v>
      </c>
      <c r="E25" s="34">
        <f t="shared" si="0"/>
        <v>132.39999999999998</v>
      </c>
      <c r="F25" s="35"/>
      <c r="G25" s="36"/>
      <c r="H25" s="37" t="s">
        <v>35</v>
      </c>
      <c r="I25" s="38"/>
      <c r="J25" s="73" t="s">
        <v>67</v>
      </c>
      <c r="K25" s="40"/>
      <c r="L25" s="35"/>
      <c r="M25" s="44"/>
      <c r="N25" s="45"/>
    </row>
    <row r="26" spans="2:17" ht="18" customHeight="1" x14ac:dyDescent="0.55000000000000004">
      <c r="B26" s="32">
        <v>25</v>
      </c>
      <c r="C26" s="43" t="s">
        <v>59</v>
      </c>
      <c r="D26" s="34">
        <v>3.1</v>
      </c>
      <c r="E26" s="34">
        <f t="shared" si="0"/>
        <v>135.49999999999997</v>
      </c>
      <c r="F26" s="35" t="s">
        <v>15</v>
      </c>
      <c r="G26" s="36" t="s">
        <v>16</v>
      </c>
      <c r="H26" s="37" t="s">
        <v>17</v>
      </c>
      <c r="I26" s="38" t="s">
        <v>64</v>
      </c>
      <c r="J26" s="39" t="s">
        <v>120</v>
      </c>
      <c r="K26" s="40"/>
      <c r="L26" s="35"/>
      <c r="M26" s="44"/>
      <c r="N26" s="45"/>
    </row>
    <row r="27" spans="2:17" ht="18" customHeight="1" x14ac:dyDescent="0.55000000000000004">
      <c r="B27" s="32">
        <v>26</v>
      </c>
      <c r="C27" s="43" t="s">
        <v>59</v>
      </c>
      <c r="D27" s="34">
        <v>4.3</v>
      </c>
      <c r="E27" s="34">
        <f t="shared" si="0"/>
        <v>139.79999999999998</v>
      </c>
      <c r="F27" s="35" t="s">
        <v>15</v>
      </c>
      <c r="G27" s="36" t="s">
        <v>16</v>
      </c>
      <c r="H27" s="37" t="s">
        <v>24</v>
      </c>
      <c r="I27" s="38" t="s">
        <v>71</v>
      </c>
      <c r="J27" s="39" t="s">
        <v>119</v>
      </c>
      <c r="K27" s="40"/>
      <c r="L27" s="35" t="s">
        <v>74</v>
      </c>
      <c r="M27" s="44"/>
      <c r="N27" s="45"/>
    </row>
    <row r="28" spans="2:17" ht="18" customHeight="1" x14ac:dyDescent="0.55000000000000004">
      <c r="B28" s="46">
        <v>27</v>
      </c>
      <c r="C28" s="47" t="s">
        <v>72</v>
      </c>
      <c r="D28" s="48">
        <v>2.2000000000000002</v>
      </c>
      <c r="E28" s="48">
        <f t="shared" si="0"/>
        <v>141.99999999999997</v>
      </c>
      <c r="F28" s="49"/>
      <c r="G28" s="50"/>
      <c r="H28" s="76" t="s">
        <v>383</v>
      </c>
      <c r="I28" s="51"/>
      <c r="J28" s="56" t="s">
        <v>90</v>
      </c>
      <c r="K28" s="57"/>
      <c r="L28" s="49"/>
      <c r="M28" s="52">
        <v>0.46597222222222223</v>
      </c>
      <c r="N28" s="53">
        <v>0.68611111111111101</v>
      </c>
      <c r="O28" s="75"/>
      <c r="Q28" s="75"/>
    </row>
    <row r="29" spans="2:17" ht="18" customHeight="1" x14ac:dyDescent="0.55000000000000004">
      <c r="B29" s="32">
        <v>28</v>
      </c>
      <c r="C29" s="43" t="s">
        <v>72</v>
      </c>
      <c r="D29" s="34">
        <v>0.1</v>
      </c>
      <c r="E29" s="34">
        <f t="shared" si="0"/>
        <v>142.09999999999997</v>
      </c>
      <c r="F29" s="35" t="s">
        <v>32</v>
      </c>
      <c r="G29" s="36" t="s">
        <v>16</v>
      </c>
      <c r="H29" s="37" t="s">
        <v>24</v>
      </c>
      <c r="I29" s="38" t="s">
        <v>73</v>
      </c>
      <c r="J29" s="39" t="s">
        <v>75</v>
      </c>
      <c r="K29" s="40"/>
      <c r="L29" s="35"/>
      <c r="M29" s="44"/>
      <c r="N29" s="45"/>
    </row>
    <row r="30" spans="2:17" ht="18" customHeight="1" x14ac:dyDescent="0.55000000000000004">
      <c r="B30" s="32">
        <v>29</v>
      </c>
      <c r="C30" s="43" t="s">
        <v>78</v>
      </c>
      <c r="D30" s="34">
        <v>0.5</v>
      </c>
      <c r="E30" s="34">
        <f t="shared" si="0"/>
        <v>142.59999999999997</v>
      </c>
      <c r="F30" s="35" t="s">
        <v>22</v>
      </c>
      <c r="G30" s="36" t="s">
        <v>23</v>
      </c>
      <c r="H30" s="37" t="s">
        <v>24</v>
      </c>
      <c r="I30" s="38" t="s">
        <v>76</v>
      </c>
      <c r="J30" s="39" t="s">
        <v>75</v>
      </c>
      <c r="K30" s="40"/>
      <c r="L30" s="35" t="s">
        <v>77</v>
      </c>
      <c r="M30" s="44"/>
      <c r="N30" s="45"/>
    </row>
    <row r="31" spans="2:17" ht="18" customHeight="1" x14ac:dyDescent="0.55000000000000004">
      <c r="B31" s="32">
        <v>30</v>
      </c>
      <c r="C31" s="43" t="s">
        <v>78</v>
      </c>
      <c r="D31" s="34">
        <v>6.9</v>
      </c>
      <c r="E31" s="34">
        <f t="shared" si="0"/>
        <v>149.49999999999997</v>
      </c>
      <c r="F31" s="35" t="s">
        <v>29</v>
      </c>
      <c r="G31" s="36" t="s">
        <v>16</v>
      </c>
      <c r="H31" s="37" t="s">
        <v>17</v>
      </c>
      <c r="I31" s="38" t="s">
        <v>79</v>
      </c>
      <c r="J31" s="39" t="s">
        <v>80</v>
      </c>
      <c r="K31" s="40"/>
      <c r="L31" s="35"/>
      <c r="M31" s="44"/>
      <c r="N31" s="45"/>
    </row>
    <row r="32" spans="2:17" ht="18" customHeight="1" x14ac:dyDescent="0.55000000000000004">
      <c r="B32" s="32">
        <v>31</v>
      </c>
      <c r="C32" s="43" t="s">
        <v>59</v>
      </c>
      <c r="D32" s="34">
        <v>18.2</v>
      </c>
      <c r="E32" s="34">
        <f t="shared" si="0"/>
        <v>167.69999999999996</v>
      </c>
      <c r="F32" s="35" t="s">
        <v>22</v>
      </c>
      <c r="G32" s="36" t="s">
        <v>16</v>
      </c>
      <c r="H32" s="37" t="s">
        <v>17</v>
      </c>
      <c r="I32" s="38" t="s">
        <v>81</v>
      </c>
      <c r="J32" s="39" t="s">
        <v>82</v>
      </c>
      <c r="K32" s="40"/>
      <c r="L32" s="35"/>
      <c r="M32" s="44"/>
      <c r="N32" s="45"/>
    </row>
    <row r="33" spans="2:17" ht="18" customHeight="1" x14ac:dyDescent="0.55000000000000004">
      <c r="B33" s="32">
        <v>32</v>
      </c>
      <c r="C33" s="43" t="s">
        <v>59</v>
      </c>
      <c r="D33" s="34">
        <v>0.2</v>
      </c>
      <c r="E33" s="34">
        <f t="shared" si="0"/>
        <v>167.89999999999995</v>
      </c>
      <c r="F33" s="35" t="s">
        <v>22</v>
      </c>
      <c r="G33" s="36" t="s">
        <v>23</v>
      </c>
      <c r="H33" s="37" t="s">
        <v>17</v>
      </c>
      <c r="I33" s="38" t="s">
        <v>84</v>
      </c>
      <c r="J33" s="39" t="s">
        <v>82</v>
      </c>
      <c r="K33" s="40"/>
      <c r="L33" s="35" t="s">
        <v>83</v>
      </c>
      <c r="M33" s="44"/>
      <c r="N33" s="45"/>
    </row>
    <row r="34" spans="2:17" ht="18" customHeight="1" x14ac:dyDescent="0.55000000000000004">
      <c r="B34" s="32">
        <v>33</v>
      </c>
      <c r="C34" s="43" t="s">
        <v>85</v>
      </c>
      <c r="D34" s="34">
        <v>14.7</v>
      </c>
      <c r="E34" s="34">
        <f t="shared" si="0"/>
        <v>182.59999999999994</v>
      </c>
      <c r="F34" s="35" t="s">
        <v>32</v>
      </c>
      <c r="G34" s="36" t="s">
        <v>16</v>
      </c>
      <c r="H34" s="37" t="s">
        <v>24</v>
      </c>
      <c r="I34" s="38" t="s">
        <v>86</v>
      </c>
      <c r="J34" s="39" t="s">
        <v>88</v>
      </c>
      <c r="K34" s="40"/>
      <c r="L34" s="35" t="s">
        <v>89</v>
      </c>
      <c r="M34" s="44"/>
      <c r="N34" s="45"/>
    </row>
    <row r="35" spans="2:17" ht="18" customHeight="1" x14ac:dyDescent="0.55000000000000004">
      <c r="B35" s="32">
        <v>34</v>
      </c>
      <c r="C35" s="43" t="s">
        <v>87</v>
      </c>
      <c r="D35" s="34">
        <v>13.4</v>
      </c>
      <c r="E35" s="34">
        <f t="shared" si="0"/>
        <v>195.99999999999994</v>
      </c>
      <c r="F35" s="35" t="s">
        <v>15</v>
      </c>
      <c r="G35" s="36" t="s">
        <v>16</v>
      </c>
      <c r="H35" s="37" t="s">
        <v>24</v>
      </c>
      <c r="I35" s="38" t="s">
        <v>91</v>
      </c>
      <c r="J35" s="39" t="s">
        <v>92</v>
      </c>
      <c r="K35" s="40"/>
      <c r="L35" s="35"/>
      <c r="M35" s="44"/>
      <c r="N35" s="45"/>
    </row>
    <row r="36" spans="2:17" ht="18" customHeight="1" x14ac:dyDescent="0.55000000000000004">
      <c r="B36" s="46">
        <v>35</v>
      </c>
      <c r="C36" s="47" t="s">
        <v>31</v>
      </c>
      <c r="D36" s="48">
        <v>10.6</v>
      </c>
      <c r="E36" s="48">
        <f t="shared" si="0"/>
        <v>206.59999999999994</v>
      </c>
      <c r="F36" s="49"/>
      <c r="G36" s="50"/>
      <c r="H36" s="76" t="s">
        <v>383</v>
      </c>
      <c r="I36" s="51"/>
      <c r="J36" s="56" t="s">
        <v>381</v>
      </c>
      <c r="K36" s="57"/>
      <c r="L36" s="49"/>
      <c r="M36" s="52">
        <v>0.54583333333333328</v>
      </c>
      <c r="N36" s="53">
        <v>0.8666666666666667</v>
      </c>
      <c r="O36" s="75"/>
      <c r="Q36" s="75"/>
    </row>
    <row r="37" spans="2:17" ht="18" customHeight="1" x14ac:dyDescent="0.55000000000000004">
      <c r="B37" s="32">
        <v>36</v>
      </c>
      <c r="C37" s="43" t="s">
        <v>31</v>
      </c>
      <c r="D37" s="34">
        <v>10.6</v>
      </c>
      <c r="E37" s="34">
        <f>E36+D37</f>
        <v>217.19999999999993</v>
      </c>
      <c r="F37" s="35" t="s">
        <v>29</v>
      </c>
      <c r="G37" s="36" t="s">
        <v>16</v>
      </c>
      <c r="H37" s="37" t="s">
        <v>17</v>
      </c>
      <c r="I37" s="38" t="s">
        <v>489</v>
      </c>
      <c r="J37" s="39" t="s">
        <v>92</v>
      </c>
      <c r="K37" s="40"/>
      <c r="L37" s="35"/>
      <c r="M37" s="44"/>
      <c r="N37" s="45"/>
      <c r="O37" s="75"/>
      <c r="Q37" s="75"/>
    </row>
    <row r="38" spans="2:17" ht="18" customHeight="1" x14ac:dyDescent="0.55000000000000004">
      <c r="B38" s="32">
        <v>37</v>
      </c>
      <c r="C38" s="43" t="s">
        <v>87</v>
      </c>
      <c r="D38" s="34">
        <v>13.4</v>
      </c>
      <c r="E38" s="34">
        <f t="shared" ref="E38:E88" si="1">E37+D38</f>
        <v>230.59999999999994</v>
      </c>
      <c r="F38" s="35" t="s">
        <v>15</v>
      </c>
      <c r="G38" s="36" t="s">
        <v>16</v>
      </c>
      <c r="H38" s="37" t="s">
        <v>17</v>
      </c>
      <c r="I38" s="38" t="s">
        <v>93</v>
      </c>
      <c r="J38" s="39" t="s">
        <v>88</v>
      </c>
      <c r="K38" s="40"/>
      <c r="L38" s="35"/>
      <c r="M38" s="44"/>
      <c r="N38" s="45"/>
    </row>
    <row r="39" spans="2:17" ht="18" customHeight="1" x14ac:dyDescent="0.55000000000000004">
      <c r="B39" s="32">
        <v>38</v>
      </c>
      <c r="C39" s="43" t="s">
        <v>87</v>
      </c>
      <c r="D39" s="34">
        <v>14.8</v>
      </c>
      <c r="E39" s="34">
        <f t="shared" si="1"/>
        <v>245.39999999999995</v>
      </c>
      <c r="F39" s="35"/>
      <c r="G39" s="36"/>
      <c r="H39" s="37" t="s">
        <v>35</v>
      </c>
      <c r="I39" s="38"/>
      <c r="J39" s="39" t="s">
        <v>82</v>
      </c>
      <c r="K39" s="40"/>
      <c r="L39" s="35" t="s">
        <v>507</v>
      </c>
      <c r="M39" s="44"/>
      <c r="N39" s="45"/>
    </row>
    <row r="40" spans="2:17" ht="18" customHeight="1" x14ac:dyDescent="0.55000000000000004">
      <c r="B40" s="32">
        <v>42</v>
      </c>
      <c r="C40" s="43" t="s">
        <v>85</v>
      </c>
      <c r="D40" s="34">
        <v>44.2</v>
      </c>
      <c r="E40" s="34">
        <f t="shared" si="1"/>
        <v>289.59999999999997</v>
      </c>
      <c r="F40" s="35" t="s">
        <v>22</v>
      </c>
      <c r="G40" s="36" t="s">
        <v>23</v>
      </c>
      <c r="H40" s="37" t="s">
        <v>24</v>
      </c>
      <c r="I40" s="38" t="s">
        <v>97</v>
      </c>
      <c r="J40" s="39" t="s">
        <v>98</v>
      </c>
      <c r="K40" s="40"/>
      <c r="L40" s="35" t="s">
        <v>96</v>
      </c>
      <c r="M40" s="44"/>
      <c r="N40" s="45"/>
      <c r="O40" s="75"/>
      <c r="Q40" s="75"/>
    </row>
    <row r="41" spans="2:17" ht="18" customHeight="1" x14ac:dyDescent="0.55000000000000004">
      <c r="B41" s="46">
        <v>43</v>
      </c>
      <c r="C41" s="47" t="s">
        <v>100</v>
      </c>
      <c r="D41" s="48">
        <v>1.3</v>
      </c>
      <c r="E41" s="48">
        <f>E40+D41</f>
        <v>290.89999999999998</v>
      </c>
      <c r="F41" s="49" t="s">
        <v>22</v>
      </c>
      <c r="G41" s="50" t="s">
        <v>23</v>
      </c>
      <c r="H41" s="76" t="s">
        <v>397</v>
      </c>
      <c r="I41" s="51" t="s">
        <v>99</v>
      </c>
      <c r="J41" s="56" t="s">
        <v>504</v>
      </c>
      <c r="K41" s="57"/>
      <c r="L41" s="49"/>
      <c r="M41" s="52">
        <v>0.65555555555555556</v>
      </c>
      <c r="N41" s="53" t="s">
        <v>490</v>
      </c>
      <c r="O41" s="75"/>
      <c r="Q41" s="75"/>
    </row>
    <row r="42" spans="2:17" ht="18" customHeight="1" x14ac:dyDescent="0.55000000000000004">
      <c r="B42" s="46">
        <v>44</v>
      </c>
      <c r="C42" s="47" t="s">
        <v>101</v>
      </c>
      <c r="D42" s="48">
        <v>38</v>
      </c>
      <c r="E42" s="48">
        <f t="shared" si="1"/>
        <v>328.9</v>
      </c>
      <c r="F42" s="49" t="s">
        <v>22</v>
      </c>
      <c r="G42" s="50" t="s">
        <v>16</v>
      </c>
      <c r="H42" s="76" t="s">
        <v>384</v>
      </c>
      <c r="I42" s="51" t="s">
        <v>18</v>
      </c>
      <c r="J42" s="56" t="s">
        <v>402</v>
      </c>
      <c r="K42" s="57"/>
      <c r="L42" s="49"/>
      <c r="M42" s="52"/>
      <c r="N42" s="79" t="s">
        <v>491</v>
      </c>
    </row>
    <row r="43" spans="2:17" ht="18" customHeight="1" x14ac:dyDescent="0.55000000000000004">
      <c r="B43" s="32">
        <v>45</v>
      </c>
      <c r="C43" s="43" t="s">
        <v>56</v>
      </c>
      <c r="D43" s="34">
        <v>1.1000000000000001</v>
      </c>
      <c r="E43" s="34">
        <f t="shared" si="1"/>
        <v>330</v>
      </c>
      <c r="F43" s="35" t="s">
        <v>22</v>
      </c>
      <c r="G43" s="36" t="s">
        <v>16</v>
      </c>
      <c r="H43" s="37" t="s">
        <v>24</v>
      </c>
      <c r="I43" s="38" t="s">
        <v>18</v>
      </c>
      <c r="J43" s="39" t="s">
        <v>103</v>
      </c>
      <c r="K43" s="40"/>
      <c r="L43" s="35" t="s">
        <v>102</v>
      </c>
      <c r="M43" s="44"/>
      <c r="N43" s="45"/>
    </row>
    <row r="44" spans="2:17" ht="18" customHeight="1" x14ac:dyDescent="0.55000000000000004">
      <c r="B44" s="32">
        <v>46</v>
      </c>
      <c r="C44" s="43" t="s">
        <v>56</v>
      </c>
      <c r="D44" s="34">
        <v>0.1</v>
      </c>
      <c r="E44" s="34">
        <f t="shared" si="1"/>
        <v>330.1</v>
      </c>
      <c r="F44" s="35" t="s">
        <v>22</v>
      </c>
      <c r="G44" s="36" t="s">
        <v>16</v>
      </c>
      <c r="H44" s="37" t="s">
        <v>17</v>
      </c>
      <c r="I44" s="38" t="s">
        <v>18</v>
      </c>
      <c r="J44" s="39" t="s">
        <v>103</v>
      </c>
      <c r="K44" s="40"/>
      <c r="L44" s="35" t="s">
        <v>104</v>
      </c>
      <c r="M44" s="44"/>
      <c r="N44" s="45"/>
    </row>
    <row r="45" spans="2:17" ht="18" customHeight="1" x14ac:dyDescent="0.55000000000000004">
      <c r="B45" s="32">
        <v>47</v>
      </c>
      <c r="C45" s="43" t="s">
        <v>105</v>
      </c>
      <c r="D45" s="34">
        <v>16.3</v>
      </c>
      <c r="E45" s="34">
        <f t="shared" si="1"/>
        <v>346.40000000000003</v>
      </c>
      <c r="F45" s="35"/>
      <c r="G45" s="36" t="s">
        <v>23</v>
      </c>
      <c r="H45" s="37" t="s">
        <v>35</v>
      </c>
      <c r="I45" s="38"/>
      <c r="J45" s="73" t="s">
        <v>167</v>
      </c>
      <c r="K45" s="40"/>
      <c r="L45" s="35"/>
      <c r="M45" s="44"/>
      <c r="N45" s="45"/>
    </row>
    <row r="46" spans="2:17" ht="18" customHeight="1" x14ac:dyDescent="0.55000000000000004">
      <c r="B46" s="32">
        <v>48</v>
      </c>
      <c r="C46" s="43" t="s">
        <v>105</v>
      </c>
      <c r="D46" s="34">
        <v>5.2</v>
      </c>
      <c r="E46" s="34">
        <f t="shared" si="1"/>
        <v>351.6</v>
      </c>
      <c r="F46" s="35" t="s">
        <v>32</v>
      </c>
      <c r="G46" s="36" t="s">
        <v>23</v>
      </c>
      <c r="H46" s="37" t="s">
        <v>24</v>
      </c>
      <c r="I46" s="38" t="s">
        <v>182</v>
      </c>
      <c r="J46" s="39" t="s">
        <v>106</v>
      </c>
      <c r="K46" s="40"/>
      <c r="L46" s="35"/>
      <c r="M46" s="44"/>
      <c r="N46" s="45"/>
    </row>
    <row r="47" spans="2:17" ht="18" customHeight="1" x14ac:dyDescent="0.55000000000000004">
      <c r="B47" s="32">
        <v>49</v>
      </c>
      <c r="C47" s="43" t="s">
        <v>56</v>
      </c>
      <c r="D47" s="34">
        <v>1.8</v>
      </c>
      <c r="E47" s="34">
        <f t="shared" si="1"/>
        <v>353.40000000000003</v>
      </c>
      <c r="F47" s="35" t="s">
        <v>15</v>
      </c>
      <c r="G47" s="36" t="s">
        <v>23</v>
      </c>
      <c r="H47" s="37" t="s">
        <v>24</v>
      </c>
      <c r="I47" s="38" t="s">
        <v>183</v>
      </c>
      <c r="J47" s="39" t="s">
        <v>106</v>
      </c>
      <c r="K47" s="40"/>
      <c r="L47" s="35"/>
      <c r="M47" s="44"/>
      <c r="N47" s="45"/>
    </row>
    <row r="48" spans="2:17" ht="18" customHeight="1" x14ac:dyDescent="0.55000000000000004">
      <c r="B48" s="32">
        <v>50</v>
      </c>
      <c r="C48" s="43" t="s">
        <v>107</v>
      </c>
      <c r="D48" s="34">
        <v>4.4000000000000004</v>
      </c>
      <c r="E48" s="34">
        <f t="shared" si="1"/>
        <v>357.8</v>
      </c>
      <c r="F48" s="35" t="s">
        <v>15</v>
      </c>
      <c r="G48" s="36" t="s">
        <v>23</v>
      </c>
      <c r="H48" s="37" t="s">
        <v>24</v>
      </c>
      <c r="I48" s="38" t="s">
        <v>18</v>
      </c>
      <c r="J48" s="39" t="s">
        <v>108</v>
      </c>
      <c r="K48" s="40"/>
      <c r="L48" s="35"/>
      <c r="M48" s="44"/>
      <c r="N48" s="45"/>
    </row>
    <row r="49" spans="2:14" ht="18" customHeight="1" x14ac:dyDescent="0.55000000000000004">
      <c r="B49" s="32">
        <v>51</v>
      </c>
      <c r="C49" s="43" t="s">
        <v>113</v>
      </c>
      <c r="D49" s="34">
        <v>1.9</v>
      </c>
      <c r="E49" s="34">
        <f t="shared" si="1"/>
        <v>359.7</v>
      </c>
      <c r="F49" s="35"/>
      <c r="G49" s="36"/>
      <c r="H49" s="37" t="s">
        <v>35</v>
      </c>
      <c r="I49" s="38"/>
      <c r="J49" s="73" t="s">
        <v>110</v>
      </c>
      <c r="K49" s="40"/>
      <c r="L49" s="35"/>
      <c r="M49" s="44"/>
      <c r="N49" s="45"/>
    </row>
    <row r="50" spans="2:14" ht="18" customHeight="1" x14ac:dyDescent="0.55000000000000004">
      <c r="B50" s="32">
        <v>52</v>
      </c>
      <c r="C50" s="43" t="s">
        <v>113</v>
      </c>
      <c r="D50" s="34">
        <v>20.7</v>
      </c>
      <c r="E50" s="34">
        <f t="shared" si="1"/>
        <v>380.4</v>
      </c>
      <c r="F50" s="35" t="s">
        <v>22</v>
      </c>
      <c r="G50" s="36" t="s">
        <v>23</v>
      </c>
      <c r="H50" s="37" t="s">
        <v>17</v>
      </c>
      <c r="I50" s="38" t="s">
        <v>111</v>
      </c>
      <c r="J50" s="39" t="s">
        <v>118</v>
      </c>
      <c r="K50" s="40"/>
      <c r="L50" s="35" t="s">
        <v>109</v>
      </c>
      <c r="M50" s="44"/>
      <c r="N50" s="45"/>
    </row>
    <row r="51" spans="2:14" ht="18" customHeight="1" x14ac:dyDescent="0.55000000000000004">
      <c r="B51" s="32">
        <v>53</v>
      </c>
      <c r="C51" s="43" t="s">
        <v>113</v>
      </c>
      <c r="D51" s="34">
        <v>6.7</v>
      </c>
      <c r="E51" s="34">
        <f t="shared" si="1"/>
        <v>387.09999999999997</v>
      </c>
      <c r="F51" s="35" t="s">
        <v>22</v>
      </c>
      <c r="G51" s="36" t="s">
        <v>23</v>
      </c>
      <c r="H51" s="37" t="s">
        <v>17</v>
      </c>
      <c r="I51" s="38" t="s">
        <v>18</v>
      </c>
      <c r="J51" s="39" t="s">
        <v>117</v>
      </c>
      <c r="K51" s="40"/>
      <c r="L51" s="35" t="s">
        <v>115</v>
      </c>
      <c r="M51" s="44"/>
      <c r="N51" s="45"/>
    </row>
    <row r="52" spans="2:14" ht="18" customHeight="1" x14ac:dyDescent="0.55000000000000004">
      <c r="B52" s="32">
        <v>54</v>
      </c>
      <c r="C52" s="43" t="s">
        <v>56</v>
      </c>
      <c r="D52" s="34">
        <v>0.5</v>
      </c>
      <c r="E52" s="34">
        <f t="shared" si="1"/>
        <v>387.59999999999997</v>
      </c>
      <c r="F52" s="35" t="s">
        <v>15</v>
      </c>
      <c r="G52" s="36" t="s">
        <v>16</v>
      </c>
      <c r="H52" s="37" t="s">
        <v>24</v>
      </c>
      <c r="I52" s="38" t="s">
        <v>18</v>
      </c>
      <c r="J52" s="39" t="s">
        <v>116</v>
      </c>
      <c r="K52" s="40"/>
      <c r="L52" s="35" t="s">
        <v>112</v>
      </c>
      <c r="M52" s="44"/>
      <c r="N52" s="45"/>
    </row>
    <row r="53" spans="2:14" ht="18" customHeight="1" x14ac:dyDescent="0.55000000000000004">
      <c r="B53" s="32">
        <v>55</v>
      </c>
      <c r="C53" s="43" t="s">
        <v>114</v>
      </c>
      <c r="D53" s="34">
        <v>6.5</v>
      </c>
      <c r="E53" s="34">
        <f t="shared" si="1"/>
        <v>394.09999999999997</v>
      </c>
      <c r="F53" s="35" t="s">
        <v>15</v>
      </c>
      <c r="G53" s="36" t="s">
        <v>16</v>
      </c>
      <c r="H53" s="37" t="s">
        <v>24</v>
      </c>
      <c r="I53" s="38" t="s">
        <v>125</v>
      </c>
      <c r="J53" s="39" t="s">
        <v>124</v>
      </c>
      <c r="K53" s="40"/>
      <c r="L53" s="35"/>
      <c r="M53" s="44"/>
      <c r="N53" s="45"/>
    </row>
    <row r="54" spans="2:14" ht="18" customHeight="1" x14ac:dyDescent="0.55000000000000004">
      <c r="B54" s="32">
        <v>56</v>
      </c>
      <c r="C54" s="43" t="s">
        <v>122</v>
      </c>
      <c r="D54" s="34">
        <v>0.6</v>
      </c>
      <c r="E54" s="34">
        <f t="shared" si="1"/>
        <v>394.7</v>
      </c>
      <c r="F54" s="35" t="s">
        <v>15</v>
      </c>
      <c r="G54" s="36" t="s">
        <v>16</v>
      </c>
      <c r="H54" s="37" t="s">
        <v>17</v>
      </c>
      <c r="I54" s="38" t="s">
        <v>125</v>
      </c>
      <c r="J54" s="39" t="s">
        <v>124</v>
      </c>
      <c r="K54" s="40"/>
      <c r="L54" s="35"/>
      <c r="M54" s="44"/>
      <c r="N54" s="45"/>
    </row>
    <row r="55" spans="2:14" ht="18" customHeight="1" x14ac:dyDescent="0.55000000000000004">
      <c r="B55" s="32">
        <v>57</v>
      </c>
      <c r="C55" s="43" t="s">
        <v>123</v>
      </c>
      <c r="D55" s="34">
        <v>7</v>
      </c>
      <c r="E55" s="34">
        <f t="shared" si="1"/>
        <v>401.7</v>
      </c>
      <c r="F55" s="35" t="s">
        <v>15</v>
      </c>
      <c r="G55" s="36" t="s">
        <v>16</v>
      </c>
      <c r="H55" s="37" t="s">
        <v>17</v>
      </c>
      <c r="I55" s="38" t="s">
        <v>127</v>
      </c>
      <c r="J55" s="39" t="s">
        <v>126</v>
      </c>
      <c r="K55" s="40"/>
      <c r="L55" s="35"/>
      <c r="M55" s="44"/>
      <c r="N55" s="45"/>
    </row>
    <row r="56" spans="2:14" ht="18" customHeight="1" x14ac:dyDescent="0.55000000000000004">
      <c r="B56" s="32">
        <v>58</v>
      </c>
      <c r="C56" s="43" t="s">
        <v>128</v>
      </c>
      <c r="D56" s="34">
        <v>5.0999999999999996</v>
      </c>
      <c r="E56" s="34">
        <f t="shared" si="1"/>
        <v>406.8</v>
      </c>
      <c r="F56" s="35" t="s">
        <v>29</v>
      </c>
      <c r="G56" s="36" t="s">
        <v>23</v>
      </c>
      <c r="H56" s="37" t="s">
        <v>17</v>
      </c>
      <c r="I56" s="38" t="s">
        <v>129</v>
      </c>
      <c r="J56" s="39" t="s">
        <v>130</v>
      </c>
      <c r="K56" s="40"/>
      <c r="L56" s="35"/>
      <c r="M56" s="44"/>
      <c r="N56" s="45"/>
    </row>
    <row r="57" spans="2:14" ht="18" customHeight="1" x14ac:dyDescent="0.55000000000000004">
      <c r="B57" s="32">
        <v>59</v>
      </c>
      <c r="C57" s="43" t="s">
        <v>132</v>
      </c>
      <c r="D57" s="34">
        <v>0.5</v>
      </c>
      <c r="E57" s="34">
        <f t="shared" si="1"/>
        <v>407.3</v>
      </c>
      <c r="F57" s="35" t="s">
        <v>29</v>
      </c>
      <c r="G57" s="36" t="s">
        <v>16</v>
      </c>
      <c r="H57" s="37" t="s">
        <v>17</v>
      </c>
      <c r="I57" s="38" t="s">
        <v>131</v>
      </c>
      <c r="J57" s="39" t="s">
        <v>130</v>
      </c>
      <c r="K57" s="40"/>
      <c r="L57" s="35" t="s">
        <v>134</v>
      </c>
      <c r="M57" s="44"/>
      <c r="N57" s="45"/>
    </row>
    <row r="58" spans="2:14" ht="18" customHeight="1" x14ac:dyDescent="0.55000000000000004">
      <c r="B58" s="32">
        <v>60</v>
      </c>
      <c r="C58" s="43" t="s">
        <v>132</v>
      </c>
      <c r="D58" s="34">
        <v>10</v>
      </c>
      <c r="E58" s="34">
        <f t="shared" si="1"/>
        <v>417.3</v>
      </c>
      <c r="F58" s="35"/>
      <c r="G58" s="36"/>
      <c r="H58" s="37" t="s">
        <v>35</v>
      </c>
      <c r="I58" s="38"/>
      <c r="J58" s="73" t="s">
        <v>133</v>
      </c>
      <c r="K58" s="40"/>
      <c r="L58" s="35"/>
      <c r="M58" s="44"/>
      <c r="N58" s="45"/>
    </row>
    <row r="59" spans="2:14" ht="18" customHeight="1" x14ac:dyDescent="0.55000000000000004">
      <c r="B59" s="32">
        <v>61</v>
      </c>
      <c r="C59" s="43" t="s">
        <v>132</v>
      </c>
      <c r="D59" s="34">
        <v>9</v>
      </c>
      <c r="E59" s="34">
        <f t="shared" si="1"/>
        <v>426.3</v>
      </c>
      <c r="F59" s="35" t="s">
        <v>22</v>
      </c>
      <c r="G59" s="36" t="s">
        <v>23</v>
      </c>
      <c r="H59" s="37" t="s">
        <v>24</v>
      </c>
      <c r="I59" s="38" t="s">
        <v>135</v>
      </c>
      <c r="J59" s="39" t="s">
        <v>136</v>
      </c>
      <c r="K59" s="40"/>
      <c r="L59" s="35"/>
      <c r="M59" s="44"/>
      <c r="N59" s="45"/>
    </row>
    <row r="60" spans="2:14" ht="18" customHeight="1" x14ac:dyDescent="0.55000000000000004">
      <c r="B60" s="32">
        <v>62</v>
      </c>
      <c r="C60" s="43" t="s">
        <v>132</v>
      </c>
      <c r="D60" s="34">
        <v>5.5</v>
      </c>
      <c r="E60" s="34">
        <f t="shared" si="1"/>
        <v>431.8</v>
      </c>
      <c r="F60" s="35" t="s">
        <v>15</v>
      </c>
      <c r="G60" s="36" t="s">
        <v>23</v>
      </c>
      <c r="H60" s="37" t="s">
        <v>24</v>
      </c>
      <c r="I60" s="38" t="s">
        <v>137</v>
      </c>
      <c r="J60" s="39" t="s">
        <v>138</v>
      </c>
      <c r="K60" s="40"/>
      <c r="L60" s="35"/>
      <c r="M60" s="44"/>
      <c r="N60" s="45"/>
    </row>
    <row r="61" spans="2:14" ht="18" customHeight="1" x14ac:dyDescent="0.55000000000000004">
      <c r="B61" s="46">
        <v>63</v>
      </c>
      <c r="C61" s="47" t="s">
        <v>141</v>
      </c>
      <c r="D61" s="48">
        <v>0.1</v>
      </c>
      <c r="E61" s="48">
        <f t="shared" si="1"/>
        <v>431.90000000000003</v>
      </c>
      <c r="F61" s="49"/>
      <c r="G61" s="50"/>
      <c r="H61" s="76" t="s">
        <v>382</v>
      </c>
      <c r="I61" s="51"/>
      <c r="J61" s="56" t="s">
        <v>139</v>
      </c>
      <c r="K61" s="57"/>
      <c r="L61" s="49"/>
      <c r="M61" s="52">
        <v>0.84166666666666667</v>
      </c>
      <c r="N61" s="79" t="s">
        <v>492</v>
      </c>
    </row>
    <row r="62" spans="2:14" ht="18" customHeight="1" x14ac:dyDescent="0.55000000000000004">
      <c r="B62" s="32">
        <v>64</v>
      </c>
      <c r="C62" s="43" t="s">
        <v>141</v>
      </c>
      <c r="D62" s="34">
        <v>9.8000000000000007</v>
      </c>
      <c r="E62" s="34">
        <f t="shared" si="1"/>
        <v>441.70000000000005</v>
      </c>
      <c r="F62" s="35" t="s">
        <v>29</v>
      </c>
      <c r="G62" s="36" t="s">
        <v>23</v>
      </c>
      <c r="H62" s="37" t="s">
        <v>17</v>
      </c>
      <c r="I62" s="38" t="s">
        <v>140</v>
      </c>
      <c r="J62" s="39" t="s">
        <v>143</v>
      </c>
      <c r="K62" s="40"/>
      <c r="L62" s="35"/>
      <c r="M62" s="44"/>
      <c r="N62" s="45"/>
    </row>
    <row r="63" spans="2:14" ht="18" customHeight="1" x14ac:dyDescent="0.55000000000000004">
      <c r="B63" s="32">
        <v>65</v>
      </c>
      <c r="C63" s="43" t="s">
        <v>141</v>
      </c>
      <c r="D63" s="34">
        <v>0.6</v>
      </c>
      <c r="E63" s="34">
        <f t="shared" si="1"/>
        <v>442.30000000000007</v>
      </c>
      <c r="F63" s="35" t="s">
        <v>15</v>
      </c>
      <c r="G63" s="36" t="s">
        <v>23</v>
      </c>
      <c r="H63" s="37" t="s">
        <v>24</v>
      </c>
      <c r="I63" s="38" t="s">
        <v>142</v>
      </c>
      <c r="J63" s="39" t="s">
        <v>140</v>
      </c>
      <c r="K63" s="40"/>
      <c r="L63" s="35"/>
      <c r="M63" s="44"/>
      <c r="N63" s="45"/>
    </row>
    <row r="64" spans="2:14" ht="18" customHeight="1" x14ac:dyDescent="0.55000000000000004">
      <c r="B64" s="32">
        <v>66</v>
      </c>
      <c r="C64" s="43" t="s">
        <v>128</v>
      </c>
      <c r="D64" s="34">
        <v>31.3</v>
      </c>
      <c r="E64" s="34">
        <f t="shared" si="1"/>
        <v>473.60000000000008</v>
      </c>
      <c r="F64" s="35" t="s">
        <v>22</v>
      </c>
      <c r="G64" s="36" t="s">
        <v>23</v>
      </c>
      <c r="H64" s="37" t="s">
        <v>17</v>
      </c>
      <c r="I64" s="38" t="s">
        <v>145</v>
      </c>
      <c r="J64" s="39" t="s">
        <v>144</v>
      </c>
      <c r="K64" s="40"/>
      <c r="L64" s="35" t="s">
        <v>37</v>
      </c>
      <c r="M64" s="44"/>
      <c r="N64" s="45"/>
    </row>
    <row r="65" spans="2:14" ht="18" customHeight="1" x14ac:dyDescent="0.55000000000000004">
      <c r="B65" s="32">
        <v>67</v>
      </c>
      <c r="C65" s="43" t="s">
        <v>113</v>
      </c>
      <c r="D65" s="34">
        <v>14.2</v>
      </c>
      <c r="E65" s="34">
        <f t="shared" si="1"/>
        <v>487.80000000000007</v>
      </c>
      <c r="F65" s="35" t="s">
        <v>22</v>
      </c>
      <c r="G65" s="36" t="s">
        <v>23</v>
      </c>
      <c r="H65" s="37" t="s">
        <v>24</v>
      </c>
      <c r="I65" s="38" t="s">
        <v>149</v>
      </c>
      <c r="J65" s="39" t="s">
        <v>148</v>
      </c>
      <c r="K65" s="40"/>
      <c r="L65" s="35" t="s">
        <v>150</v>
      </c>
      <c r="M65" s="44"/>
      <c r="N65" s="45"/>
    </row>
    <row r="66" spans="2:14" ht="18" customHeight="1" x14ac:dyDescent="0.55000000000000004">
      <c r="B66" s="32">
        <v>68</v>
      </c>
      <c r="C66" s="43" t="s">
        <v>146</v>
      </c>
      <c r="D66" s="34">
        <v>4.8</v>
      </c>
      <c r="E66" s="34">
        <f t="shared" si="1"/>
        <v>492.60000000000008</v>
      </c>
      <c r="F66" s="35" t="s">
        <v>22</v>
      </c>
      <c r="G66" s="36" t="s">
        <v>23</v>
      </c>
      <c r="H66" s="37" t="s">
        <v>17</v>
      </c>
      <c r="I66" s="38" t="s">
        <v>147</v>
      </c>
      <c r="J66" s="39" t="s">
        <v>151</v>
      </c>
      <c r="K66" s="40"/>
      <c r="L66" s="35"/>
      <c r="M66" s="44"/>
      <c r="N66" s="45"/>
    </row>
    <row r="67" spans="2:14" ht="18" customHeight="1" x14ac:dyDescent="0.55000000000000004">
      <c r="B67" s="32">
        <v>69</v>
      </c>
      <c r="C67" s="43" t="s">
        <v>155</v>
      </c>
      <c r="D67" s="34">
        <v>1.2</v>
      </c>
      <c r="E67" s="34">
        <f t="shared" si="1"/>
        <v>493.80000000000007</v>
      </c>
      <c r="F67" s="35" t="s">
        <v>22</v>
      </c>
      <c r="G67" s="36" t="s">
        <v>23</v>
      </c>
      <c r="H67" s="37" t="s">
        <v>24</v>
      </c>
      <c r="I67" s="38" t="s">
        <v>152</v>
      </c>
      <c r="J67" s="39" t="s">
        <v>153</v>
      </c>
      <c r="K67" s="40"/>
      <c r="L67" s="35" t="s">
        <v>154</v>
      </c>
      <c r="M67" s="44"/>
      <c r="N67" s="45"/>
    </row>
    <row r="68" spans="2:14" ht="18" customHeight="1" x14ac:dyDescent="0.55000000000000004">
      <c r="B68" s="32">
        <v>70</v>
      </c>
      <c r="C68" s="43" t="s">
        <v>156</v>
      </c>
      <c r="D68" s="34">
        <v>8.6</v>
      </c>
      <c r="E68" s="34">
        <f t="shared" si="1"/>
        <v>502.40000000000009</v>
      </c>
      <c r="F68" s="35" t="s">
        <v>22</v>
      </c>
      <c r="G68" s="36" t="s">
        <v>23</v>
      </c>
      <c r="H68" s="37" t="s">
        <v>24</v>
      </c>
      <c r="I68" s="38" t="s">
        <v>18</v>
      </c>
      <c r="J68" s="39" t="s">
        <v>157</v>
      </c>
      <c r="K68" s="40"/>
      <c r="L68" s="35" t="s">
        <v>158</v>
      </c>
      <c r="M68" s="44"/>
      <c r="N68" s="45"/>
    </row>
    <row r="69" spans="2:14" ht="18" customHeight="1" x14ac:dyDescent="0.55000000000000004">
      <c r="B69" s="32">
        <v>71</v>
      </c>
      <c r="C69" s="43" t="s">
        <v>39</v>
      </c>
      <c r="D69" s="34">
        <v>2.7</v>
      </c>
      <c r="E69" s="34">
        <f t="shared" si="1"/>
        <v>505.10000000000008</v>
      </c>
      <c r="F69" s="35" t="s">
        <v>15</v>
      </c>
      <c r="G69" s="36" t="s">
        <v>161</v>
      </c>
      <c r="H69" s="37" t="s">
        <v>24</v>
      </c>
      <c r="I69" s="38" t="s">
        <v>152</v>
      </c>
      <c r="J69" s="39" t="s">
        <v>160</v>
      </c>
      <c r="K69" s="40"/>
      <c r="L69" s="35" t="s">
        <v>162</v>
      </c>
      <c r="M69" s="44"/>
      <c r="N69" s="45"/>
    </row>
    <row r="70" spans="2:14" ht="18" customHeight="1" x14ac:dyDescent="0.55000000000000004">
      <c r="B70" s="46">
        <v>72</v>
      </c>
      <c r="C70" s="47" t="s">
        <v>159</v>
      </c>
      <c r="D70" s="48">
        <v>0.8</v>
      </c>
      <c r="E70" s="48">
        <f t="shared" si="1"/>
        <v>505.90000000000009</v>
      </c>
      <c r="F70" s="49"/>
      <c r="G70" s="50"/>
      <c r="H70" s="76" t="s">
        <v>382</v>
      </c>
      <c r="I70" s="51"/>
      <c r="J70" s="56" t="s">
        <v>163</v>
      </c>
      <c r="K70" s="57"/>
      <c r="L70" s="49"/>
      <c r="M70" s="52">
        <v>0.94444444444444453</v>
      </c>
      <c r="N70" s="79" t="s">
        <v>493</v>
      </c>
    </row>
    <row r="71" spans="2:14" ht="18" customHeight="1" x14ac:dyDescent="0.55000000000000004">
      <c r="B71" s="32">
        <v>73</v>
      </c>
      <c r="C71" s="43" t="s">
        <v>159</v>
      </c>
      <c r="D71" s="34">
        <v>0.1</v>
      </c>
      <c r="E71" s="34">
        <f t="shared" si="1"/>
        <v>506.00000000000011</v>
      </c>
      <c r="F71" s="35" t="s">
        <v>29</v>
      </c>
      <c r="G71" s="36" t="s">
        <v>23</v>
      </c>
      <c r="H71" s="37" t="s">
        <v>17</v>
      </c>
      <c r="I71" s="38" t="s">
        <v>164</v>
      </c>
      <c r="J71" s="39" t="s">
        <v>160</v>
      </c>
      <c r="K71" s="40"/>
      <c r="L71" s="35"/>
      <c r="M71" s="44"/>
      <c r="N71" s="45"/>
    </row>
    <row r="72" spans="2:14" ht="18" customHeight="1" x14ac:dyDescent="0.55000000000000004">
      <c r="B72" s="32">
        <v>74</v>
      </c>
      <c r="C72" s="43" t="s">
        <v>165</v>
      </c>
      <c r="D72" s="34">
        <v>5.3</v>
      </c>
      <c r="E72" s="34">
        <f t="shared" si="1"/>
        <v>511.30000000000013</v>
      </c>
      <c r="F72" s="35" t="s">
        <v>29</v>
      </c>
      <c r="G72" s="36" t="s">
        <v>23</v>
      </c>
      <c r="H72" s="37" t="s">
        <v>17</v>
      </c>
      <c r="I72" s="38" t="s">
        <v>168</v>
      </c>
      <c r="J72" s="39" t="s">
        <v>169</v>
      </c>
      <c r="K72" s="40"/>
      <c r="L72" s="35"/>
      <c r="M72" s="44"/>
      <c r="N72" s="45"/>
    </row>
    <row r="73" spans="2:14" ht="18" customHeight="1" x14ac:dyDescent="0.55000000000000004">
      <c r="B73" s="32">
        <v>75</v>
      </c>
      <c r="C73" s="43" t="s">
        <v>166</v>
      </c>
      <c r="D73" s="34">
        <v>1.2</v>
      </c>
      <c r="E73" s="34">
        <f t="shared" si="1"/>
        <v>512.50000000000011</v>
      </c>
      <c r="F73" s="35"/>
      <c r="G73" s="36" t="s">
        <v>23</v>
      </c>
      <c r="H73" s="37" t="s">
        <v>35</v>
      </c>
      <c r="I73" s="38"/>
      <c r="J73" s="73" t="s">
        <v>170</v>
      </c>
      <c r="K73" s="40"/>
      <c r="L73" s="35"/>
      <c r="M73" s="44"/>
      <c r="N73" s="45"/>
    </row>
    <row r="74" spans="2:14" ht="18" customHeight="1" x14ac:dyDescent="0.55000000000000004">
      <c r="B74" s="32">
        <v>76</v>
      </c>
      <c r="C74" s="43" t="s">
        <v>166</v>
      </c>
      <c r="D74" s="34">
        <v>9.1</v>
      </c>
      <c r="E74" s="34">
        <f t="shared" si="1"/>
        <v>521.60000000000014</v>
      </c>
      <c r="F74" s="35" t="s">
        <v>32</v>
      </c>
      <c r="G74" s="36" t="s">
        <v>23</v>
      </c>
      <c r="H74" s="37" t="s">
        <v>24</v>
      </c>
      <c r="I74" s="38" t="s">
        <v>172</v>
      </c>
      <c r="J74" s="39" t="s">
        <v>174</v>
      </c>
      <c r="K74" s="40"/>
      <c r="L74" s="35" t="s">
        <v>173</v>
      </c>
      <c r="M74" s="44"/>
      <c r="N74" s="45"/>
    </row>
    <row r="75" spans="2:14" ht="18" customHeight="1" x14ac:dyDescent="0.55000000000000004">
      <c r="B75" s="32">
        <v>77</v>
      </c>
      <c r="C75" s="43" t="s">
        <v>166</v>
      </c>
      <c r="D75" s="34">
        <v>1</v>
      </c>
      <c r="E75" s="34">
        <f t="shared" si="1"/>
        <v>522.60000000000014</v>
      </c>
      <c r="F75" s="35" t="s">
        <v>22</v>
      </c>
      <c r="G75" s="36" t="s">
        <v>23</v>
      </c>
      <c r="H75" s="37" t="s">
        <v>17</v>
      </c>
      <c r="I75" s="38" t="s">
        <v>175</v>
      </c>
      <c r="J75" s="39" t="s">
        <v>176</v>
      </c>
      <c r="K75" s="40"/>
      <c r="L75" s="35"/>
      <c r="M75" s="44"/>
      <c r="N75" s="45"/>
    </row>
    <row r="76" spans="2:14" ht="18" customHeight="1" x14ac:dyDescent="0.55000000000000004">
      <c r="B76" s="32">
        <v>78</v>
      </c>
      <c r="C76" s="43" t="s">
        <v>171</v>
      </c>
      <c r="D76" s="34">
        <v>5.2</v>
      </c>
      <c r="E76" s="34">
        <f t="shared" si="1"/>
        <v>527.80000000000018</v>
      </c>
      <c r="F76" s="35" t="s">
        <v>22</v>
      </c>
      <c r="G76" s="36" t="s">
        <v>23</v>
      </c>
      <c r="H76" s="37" t="s">
        <v>24</v>
      </c>
      <c r="I76" s="38" t="s">
        <v>178</v>
      </c>
      <c r="J76" s="39" t="s">
        <v>179</v>
      </c>
      <c r="K76" s="40"/>
      <c r="L76" s="35" t="s">
        <v>180</v>
      </c>
      <c r="M76" s="44"/>
      <c r="N76" s="45"/>
    </row>
    <row r="77" spans="2:14" ht="18" customHeight="1" x14ac:dyDescent="0.55000000000000004">
      <c r="B77" s="32">
        <v>79</v>
      </c>
      <c r="C77" s="43" t="s">
        <v>177</v>
      </c>
      <c r="D77" s="34">
        <v>7.9</v>
      </c>
      <c r="E77" s="34">
        <f t="shared" si="1"/>
        <v>535.70000000000016</v>
      </c>
      <c r="F77" s="35" t="s">
        <v>15</v>
      </c>
      <c r="G77" s="36" t="s">
        <v>23</v>
      </c>
      <c r="H77" s="37" t="s">
        <v>24</v>
      </c>
      <c r="I77" s="38" t="s">
        <v>181</v>
      </c>
      <c r="J77" s="39" t="s">
        <v>185</v>
      </c>
      <c r="K77" s="40"/>
      <c r="L77" s="35"/>
      <c r="M77" s="44"/>
      <c r="N77" s="45"/>
    </row>
    <row r="78" spans="2:14" ht="18" customHeight="1" x14ac:dyDescent="0.55000000000000004">
      <c r="B78" s="32">
        <v>80</v>
      </c>
      <c r="C78" s="43" t="s">
        <v>177</v>
      </c>
      <c r="D78" s="34">
        <v>0.2</v>
      </c>
      <c r="E78" s="34">
        <f t="shared" si="1"/>
        <v>535.9000000000002</v>
      </c>
      <c r="F78" s="35" t="s">
        <v>29</v>
      </c>
      <c r="G78" s="36" t="s">
        <v>23</v>
      </c>
      <c r="H78" s="37" t="s">
        <v>17</v>
      </c>
      <c r="I78" s="38" t="s">
        <v>184</v>
      </c>
      <c r="J78" s="39" t="s">
        <v>185</v>
      </c>
      <c r="K78" s="40"/>
      <c r="L78" s="35"/>
      <c r="M78" s="44"/>
      <c r="N78" s="45"/>
    </row>
    <row r="79" spans="2:14" ht="36" customHeight="1" x14ac:dyDescent="0.55000000000000004">
      <c r="B79" s="46">
        <v>81</v>
      </c>
      <c r="C79" s="47" t="s">
        <v>177</v>
      </c>
      <c r="D79" s="48">
        <v>9.4</v>
      </c>
      <c r="E79" s="48">
        <f t="shared" si="1"/>
        <v>545.30000000000018</v>
      </c>
      <c r="F79" s="49" t="s">
        <v>22</v>
      </c>
      <c r="G79" s="50" t="s">
        <v>161</v>
      </c>
      <c r="H79" s="76" t="s">
        <v>398</v>
      </c>
      <c r="I79" s="51" t="s">
        <v>186</v>
      </c>
      <c r="J79" s="141" t="s">
        <v>431</v>
      </c>
      <c r="K79" s="142"/>
      <c r="L79" s="143"/>
      <c r="M79" s="52">
        <v>0.99861111111111101</v>
      </c>
      <c r="N79" s="79" t="s">
        <v>494</v>
      </c>
    </row>
    <row r="80" spans="2:14" ht="18" customHeight="1" x14ac:dyDescent="0.55000000000000004">
      <c r="B80" s="32">
        <v>82</v>
      </c>
      <c r="C80" s="43" t="s">
        <v>231</v>
      </c>
      <c r="D80" s="34">
        <v>1</v>
      </c>
      <c r="E80" s="34">
        <f t="shared" si="1"/>
        <v>546.30000000000018</v>
      </c>
      <c r="F80" s="35" t="s">
        <v>22</v>
      </c>
      <c r="G80" s="36" t="s">
        <v>23</v>
      </c>
      <c r="H80" s="37" t="s">
        <v>24</v>
      </c>
      <c r="I80" s="38" t="s">
        <v>18</v>
      </c>
      <c r="J80" s="39" t="s">
        <v>257</v>
      </c>
      <c r="K80" s="40"/>
      <c r="L80" s="35" t="s">
        <v>258</v>
      </c>
      <c r="M80" s="44"/>
      <c r="N80" s="45"/>
    </row>
    <row r="81" spans="2:14" ht="18" customHeight="1" x14ac:dyDescent="0.55000000000000004">
      <c r="B81" s="32">
        <v>83</v>
      </c>
      <c r="C81" s="43" t="s">
        <v>155</v>
      </c>
      <c r="D81" s="34">
        <v>18.7</v>
      </c>
      <c r="E81" s="34">
        <f t="shared" si="1"/>
        <v>565.00000000000023</v>
      </c>
      <c r="F81" s="35" t="s">
        <v>22</v>
      </c>
      <c r="G81" s="36" t="s">
        <v>23</v>
      </c>
      <c r="H81" s="37" t="s">
        <v>24</v>
      </c>
      <c r="I81" s="38" t="s">
        <v>259</v>
      </c>
      <c r="J81" s="39" t="s">
        <v>261</v>
      </c>
      <c r="K81" s="40"/>
      <c r="L81" s="35" t="s">
        <v>260</v>
      </c>
      <c r="M81" s="44"/>
      <c r="N81" s="45"/>
    </row>
    <row r="82" spans="2:14" ht="18" customHeight="1" x14ac:dyDescent="0.55000000000000004">
      <c r="B82" s="32">
        <v>84</v>
      </c>
      <c r="C82" s="43" t="s">
        <v>262</v>
      </c>
      <c r="D82" s="34">
        <v>12.6</v>
      </c>
      <c r="E82" s="34">
        <f t="shared" si="1"/>
        <v>577.60000000000025</v>
      </c>
      <c r="F82" s="35" t="s">
        <v>32</v>
      </c>
      <c r="G82" s="36" t="s">
        <v>23</v>
      </c>
      <c r="H82" s="37" t="s">
        <v>24</v>
      </c>
      <c r="I82" s="38" t="s">
        <v>263</v>
      </c>
      <c r="J82" s="39" t="s">
        <v>264</v>
      </c>
      <c r="K82" s="40"/>
      <c r="L82" s="35"/>
      <c r="M82" s="44"/>
      <c r="N82" s="45"/>
    </row>
    <row r="83" spans="2:14" ht="18" customHeight="1" x14ac:dyDescent="0.55000000000000004">
      <c r="B83" s="32">
        <v>85</v>
      </c>
      <c r="C83" s="43" t="s">
        <v>39</v>
      </c>
      <c r="D83" s="34">
        <v>0.4</v>
      </c>
      <c r="E83" s="34">
        <f t="shared" si="1"/>
        <v>578.00000000000023</v>
      </c>
      <c r="F83" s="35" t="s">
        <v>15</v>
      </c>
      <c r="G83" s="36" t="s">
        <v>16</v>
      </c>
      <c r="H83" s="37" t="s">
        <v>17</v>
      </c>
      <c r="I83" s="38" t="s">
        <v>263</v>
      </c>
      <c r="J83" s="39" t="s">
        <v>264</v>
      </c>
      <c r="K83" s="40"/>
      <c r="L83" s="35" t="s">
        <v>104</v>
      </c>
      <c r="M83" s="44"/>
      <c r="N83" s="45"/>
    </row>
    <row r="84" spans="2:14" ht="18" customHeight="1" x14ac:dyDescent="0.55000000000000004">
      <c r="B84" s="32">
        <v>86</v>
      </c>
      <c r="C84" s="43" t="s">
        <v>265</v>
      </c>
      <c r="D84" s="34">
        <v>9.4</v>
      </c>
      <c r="E84" s="34">
        <f t="shared" si="1"/>
        <v>587.4000000000002</v>
      </c>
      <c r="F84" s="35" t="s">
        <v>22</v>
      </c>
      <c r="G84" s="36" t="s">
        <v>23</v>
      </c>
      <c r="H84" s="37" t="s">
        <v>24</v>
      </c>
      <c r="I84" s="38" t="s">
        <v>266</v>
      </c>
      <c r="J84" s="39" t="s">
        <v>267</v>
      </c>
      <c r="K84" s="40"/>
      <c r="L84" s="35" t="s">
        <v>268</v>
      </c>
      <c r="M84" s="44"/>
      <c r="N84" s="45"/>
    </row>
    <row r="85" spans="2:14" ht="18" customHeight="1" x14ac:dyDescent="0.55000000000000004">
      <c r="B85" s="32">
        <v>87</v>
      </c>
      <c r="C85" s="43" t="s">
        <v>271</v>
      </c>
      <c r="D85" s="34">
        <v>2.2999999999999998</v>
      </c>
      <c r="E85" s="34">
        <f t="shared" si="1"/>
        <v>589.70000000000016</v>
      </c>
      <c r="F85" s="35" t="s">
        <v>22</v>
      </c>
      <c r="G85" s="36" t="s">
        <v>23</v>
      </c>
      <c r="H85" s="37" t="s">
        <v>17</v>
      </c>
      <c r="I85" s="38" t="s">
        <v>18</v>
      </c>
      <c r="J85" s="39" t="s">
        <v>270</v>
      </c>
      <c r="K85" s="40"/>
      <c r="L85" s="35" t="s">
        <v>269</v>
      </c>
      <c r="M85" s="44"/>
      <c r="N85" s="45"/>
    </row>
    <row r="86" spans="2:14" ht="18" customHeight="1" x14ac:dyDescent="0.55000000000000004">
      <c r="B86" s="32">
        <v>88</v>
      </c>
      <c r="C86" s="43" t="s">
        <v>272</v>
      </c>
      <c r="D86" s="34">
        <v>14</v>
      </c>
      <c r="E86" s="34">
        <f t="shared" si="1"/>
        <v>603.70000000000016</v>
      </c>
      <c r="F86" s="35" t="s">
        <v>22</v>
      </c>
      <c r="G86" s="36" t="s">
        <v>16</v>
      </c>
      <c r="H86" s="37" t="s">
        <v>17</v>
      </c>
      <c r="I86" s="38" t="s">
        <v>273</v>
      </c>
      <c r="J86" s="39" t="s">
        <v>274</v>
      </c>
      <c r="K86" s="40"/>
      <c r="L86" s="35" t="s">
        <v>275</v>
      </c>
      <c r="M86" s="44"/>
      <c r="N86" s="45"/>
    </row>
    <row r="87" spans="2:14" ht="18" customHeight="1" x14ac:dyDescent="0.55000000000000004">
      <c r="B87" s="32">
        <v>89</v>
      </c>
      <c r="C87" s="43" t="s">
        <v>276</v>
      </c>
      <c r="D87" s="34">
        <v>4.0999999999999996</v>
      </c>
      <c r="E87" s="34">
        <f t="shared" si="1"/>
        <v>607.80000000000018</v>
      </c>
      <c r="F87" s="35" t="s">
        <v>22</v>
      </c>
      <c r="G87" s="36" t="s">
        <v>23</v>
      </c>
      <c r="H87" s="37" t="s">
        <v>24</v>
      </c>
      <c r="I87" s="38" t="s">
        <v>18</v>
      </c>
      <c r="J87" s="39" t="s">
        <v>278</v>
      </c>
      <c r="K87" s="40"/>
      <c r="L87" s="35" t="s">
        <v>277</v>
      </c>
      <c r="M87" s="44"/>
      <c r="N87" s="45"/>
    </row>
    <row r="88" spans="2:14" s="18" customFormat="1" ht="18" customHeight="1" x14ac:dyDescent="0.55000000000000004">
      <c r="B88" s="58">
        <v>90</v>
      </c>
      <c r="C88" s="59" t="s">
        <v>39</v>
      </c>
      <c r="D88" s="60">
        <v>1.1000000000000001</v>
      </c>
      <c r="E88" s="61">
        <f t="shared" si="1"/>
        <v>608.9000000000002</v>
      </c>
      <c r="F88" s="62"/>
      <c r="G88" s="63"/>
      <c r="H88" s="64" t="s">
        <v>382</v>
      </c>
      <c r="I88" s="65"/>
      <c r="J88" s="66" t="s">
        <v>279</v>
      </c>
      <c r="K88" s="67"/>
      <c r="L88" s="62"/>
      <c r="M88" s="68" t="s">
        <v>436</v>
      </c>
      <c r="N88" s="69" t="s">
        <v>437</v>
      </c>
    </row>
  </sheetData>
  <mergeCells count="1">
    <mergeCell ref="J79:L79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9620-8A10-4769-8476-3EDF0241445E}">
  <sheetPr>
    <pageSetUpPr fitToPage="1"/>
  </sheetPr>
  <dimension ref="A1:Q79"/>
  <sheetViews>
    <sheetView zoomScale="90" zoomScaleNormal="90" workbookViewId="0">
      <selection activeCell="C2" sqref="C2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70" customWidth="1"/>
    <col min="8" max="8" width="9.33203125" style="70" customWidth="1"/>
    <col min="9" max="9" width="24.58203125" style="3" customWidth="1"/>
    <col min="10" max="10" width="22.4140625" style="71" customWidth="1"/>
    <col min="11" max="11" width="0.58203125" style="72" customWidth="1"/>
    <col min="12" max="12" width="44.83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520</v>
      </c>
      <c r="F1" s="2"/>
      <c r="H1" s="82"/>
      <c r="I1" s="3"/>
      <c r="J1" s="1" t="s">
        <v>33</v>
      </c>
      <c r="K1" s="4"/>
      <c r="L1" s="5"/>
      <c r="M1" s="6"/>
      <c r="N1" s="7"/>
    </row>
    <row r="2" spans="1:14" s="1" customFormat="1" ht="6.65" customHeight="1" x14ac:dyDescent="0.25">
      <c r="F2" s="2"/>
      <c r="H2" s="82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83" t="s">
        <v>7</v>
      </c>
      <c r="I3" s="13" t="s">
        <v>8</v>
      </c>
      <c r="J3" s="14" t="s">
        <v>9</v>
      </c>
      <c r="K3" s="15"/>
      <c r="L3" s="15" t="s">
        <v>10</v>
      </c>
      <c r="M3" s="16" t="s">
        <v>11</v>
      </c>
      <c r="N3" s="17" t="s">
        <v>12</v>
      </c>
    </row>
    <row r="4" spans="1:14" s="18" customFormat="1" ht="18" customHeight="1" thickTop="1" x14ac:dyDescent="0.55000000000000004">
      <c r="B4" s="19">
        <v>0</v>
      </c>
      <c r="C4" s="20"/>
      <c r="D4" s="21"/>
      <c r="E4" s="22">
        <v>0</v>
      </c>
      <c r="F4" s="23"/>
      <c r="G4" s="24"/>
      <c r="H4" s="25"/>
      <c r="I4" s="26"/>
      <c r="J4" s="27" t="s">
        <v>13</v>
      </c>
      <c r="K4" s="28"/>
      <c r="L4" s="29"/>
      <c r="M4" s="30">
        <v>0.29166666666666669</v>
      </c>
      <c r="N4" s="31">
        <v>0.3125</v>
      </c>
    </row>
    <row r="5" spans="1:14" ht="18" customHeight="1" x14ac:dyDescent="0.55000000000000004">
      <c r="B5" s="32">
        <v>1</v>
      </c>
      <c r="C5" s="33" t="s">
        <v>14</v>
      </c>
      <c r="D5" s="34">
        <v>0.2</v>
      </c>
      <c r="E5" s="34">
        <f t="shared" ref="E5:E36" si="0">E4+D5</f>
        <v>0.2</v>
      </c>
      <c r="F5" s="35" t="s">
        <v>15</v>
      </c>
      <c r="G5" s="36" t="s">
        <v>16</v>
      </c>
      <c r="H5" s="37" t="s">
        <v>17</v>
      </c>
      <c r="I5" s="38" t="s">
        <v>18</v>
      </c>
      <c r="J5" s="39" t="s">
        <v>19</v>
      </c>
      <c r="K5" s="40"/>
      <c r="L5" s="35" t="s">
        <v>20</v>
      </c>
      <c r="M5" s="41"/>
      <c r="N5" s="42"/>
    </row>
    <row r="6" spans="1:14" ht="18" customHeight="1" x14ac:dyDescent="0.55000000000000004">
      <c r="B6" s="32">
        <v>2</v>
      </c>
      <c r="C6" s="43" t="s">
        <v>21</v>
      </c>
      <c r="D6" s="34">
        <v>0.3</v>
      </c>
      <c r="E6" s="34">
        <f t="shared" si="0"/>
        <v>0.5</v>
      </c>
      <c r="F6" s="35" t="s">
        <v>15</v>
      </c>
      <c r="G6" s="36" t="s">
        <v>16</v>
      </c>
      <c r="H6" s="37" t="s">
        <v>24</v>
      </c>
      <c r="I6" s="38" t="s">
        <v>18</v>
      </c>
      <c r="J6" s="39" t="s">
        <v>19</v>
      </c>
      <c r="K6" s="40"/>
      <c r="L6" s="35"/>
      <c r="M6" s="41"/>
      <c r="N6" s="42"/>
    </row>
    <row r="7" spans="1:14" ht="18" customHeight="1" x14ac:dyDescent="0.55000000000000004">
      <c r="B7" s="32">
        <v>3</v>
      </c>
      <c r="C7" s="43" t="s">
        <v>38</v>
      </c>
      <c r="D7" s="34">
        <v>1.3</v>
      </c>
      <c r="E7" s="34">
        <f t="shared" si="0"/>
        <v>1.8</v>
      </c>
      <c r="F7" s="54" t="s">
        <v>32</v>
      </c>
      <c r="G7" s="36" t="s">
        <v>16</v>
      </c>
      <c r="H7" s="37" t="s">
        <v>24</v>
      </c>
      <c r="I7" s="38" t="s">
        <v>40</v>
      </c>
      <c r="J7" s="39" t="s">
        <v>19</v>
      </c>
      <c r="K7" s="40"/>
      <c r="L7" s="35"/>
      <c r="M7" s="44"/>
      <c r="N7" s="45"/>
    </row>
    <row r="8" spans="1:14" ht="18" customHeight="1" x14ac:dyDescent="0.55000000000000004">
      <c r="B8" s="32">
        <v>4</v>
      </c>
      <c r="C8" s="43" t="s">
        <v>39</v>
      </c>
      <c r="D8" s="34">
        <v>2.4000000000000021</v>
      </c>
      <c r="E8" s="34">
        <f t="shared" si="0"/>
        <v>4.200000000000002</v>
      </c>
      <c r="F8" s="35" t="s">
        <v>15</v>
      </c>
      <c r="G8" s="36" t="s">
        <v>16</v>
      </c>
      <c r="H8" s="37" t="s">
        <v>24</v>
      </c>
      <c r="I8" s="38" t="s">
        <v>18</v>
      </c>
      <c r="J8" s="39" t="s">
        <v>19</v>
      </c>
      <c r="K8" s="40"/>
      <c r="L8" s="35"/>
      <c r="M8" s="44"/>
      <c r="N8" s="45"/>
    </row>
    <row r="9" spans="1:14" ht="18" customHeight="1" x14ac:dyDescent="0.55000000000000004">
      <c r="B9" s="32">
        <v>5</v>
      </c>
      <c r="C9" s="43" t="s">
        <v>39</v>
      </c>
      <c r="D9" s="34">
        <v>3.2</v>
      </c>
      <c r="E9" s="34">
        <f t="shared" si="0"/>
        <v>7.4000000000000021</v>
      </c>
      <c r="F9" s="35" t="s">
        <v>22</v>
      </c>
      <c r="G9" s="36" t="s">
        <v>23</v>
      </c>
      <c r="H9" s="37" t="s">
        <v>24</v>
      </c>
      <c r="I9" s="38" t="s">
        <v>18</v>
      </c>
      <c r="J9" s="39" t="s">
        <v>42</v>
      </c>
      <c r="K9" s="40"/>
      <c r="L9" s="35" t="s">
        <v>41</v>
      </c>
      <c r="M9" s="44"/>
      <c r="N9" s="45"/>
    </row>
    <row r="10" spans="1:14" ht="18" customHeight="1" x14ac:dyDescent="0.55000000000000004">
      <c r="B10" s="46">
        <v>6</v>
      </c>
      <c r="C10" s="47" t="s">
        <v>43</v>
      </c>
      <c r="D10" s="48">
        <v>24</v>
      </c>
      <c r="E10" s="48">
        <f t="shared" si="0"/>
        <v>31.400000000000002</v>
      </c>
      <c r="F10" s="49" t="s">
        <v>15</v>
      </c>
      <c r="G10" s="50" t="s">
        <v>16</v>
      </c>
      <c r="H10" s="76"/>
      <c r="I10" s="51"/>
      <c r="J10" s="56" t="s">
        <v>506</v>
      </c>
      <c r="K10" s="57"/>
      <c r="L10" s="49"/>
      <c r="M10" s="52"/>
      <c r="N10" s="79" t="s">
        <v>525</v>
      </c>
    </row>
    <row r="11" spans="1:14" ht="18" customHeight="1" x14ac:dyDescent="0.55000000000000004">
      <c r="B11" s="32">
        <v>10</v>
      </c>
      <c r="C11" s="43" t="s">
        <v>44</v>
      </c>
      <c r="D11" s="34">
        <v>11.8</v>
      </c>
      <c r="E11" s="34">
        <f>E10+D11</f>
        <v>43.2</v>
      </c>
      <c r="F11" s="35" t="s">
        <v>22</v>
      </c>
      <c r="G11" s="36" t="s">
        <v>23</v>
      </c>
      <c r="H11" s="37" t="s">
        <v>24</v>
      </c>
      <c r="I11" s="38" t="s">
        <v>45</v>
      </c>
      <c r="J11" s="39" t="s">
        <v>47</v>
      </c>
      <c r="K11" s="40"/>
      <c r="L11" s="35" t="s">
        <v>37</v>
      </c>
      <c r="M11" s="44"/>
      <c r="N11" s="45"/>
    </row>
    <row r="12" spans="1:14" ht="18" customHeight="1" x14ac:dyDescent="0.55000000000000004">
      <c r="B12" s="32">
        <v>11</v>
      </c>
      <c r="C12" s="43" t="s">
        <v>46</v>
      </c>
      <c r="D12" s="34">
        <v>1.4</v>
      </c>
      <c r="E12" s="34">
        <f t="shared" si="0"/>
        <v>44.6</v>
      </c>
      <c r="F12" s="35" t="s">
        <v>26</v>
      </c>
      <c r="G12" s="36" t="s">
        <v>23</v>
      </c>
      <c r="H12" s="37" t="s">
        <v>17</v>
      </c>
      <c r="I12" s="38" t="s">
        <v>121</v>
      </c>
      <c r="J12" s="39" t="s">
        <v>47</v>
      </c>
      <c r="K12" s="40"/>
      <c r="L12" s="35" t="s">
        <v>34</v>
      </c>
      <c r="M12" s="44"/>
      <c r="N12" s="45"/>
    </row>
    <row r="13" spans="1:14" ht="18" customHeight="1" x14ac:dyDescent="0.55000000000000004">
      <c r="B13" s="32">
        <v>12</v>
      </c>
      <c r="C13" s="43" t="s">
        <v>44</v>
      </c>
      <c r="D13" s="34">
        <v>8.6</v>
      </c>
      <c r="E13" s="34">
        <f t="shared" si="0"/>
        <v>53.2</v>
      </c>
      <c r="F13" s="35"/>
      <c r="G13" s="36"/>
      <c r="H13" s="37" t="s">
        <v>35</v>
      </c>
      <c r="I13" s="38"/>
      <c r="J13" s="81" t="s">
        <v>346</v>
      </c>
      <c r="K13" s="40"/>
      <c r="L13" s="35"/>
      <c r="M13" s="44"/>
      <c r="N13" s="45"/>
    </row>
    <row r="14" spans="1:14" ht="18" customHeight="1" x14ac:dyDescent="0.55000000000000004">
      <c r="B14" s="32">
        <v>13</v>
      </c>
      <c r="C14" s="43" t="s">
        <v>44</v>
      </c>
      <c r="D14" s="34">
        <v>22.8</v>
      </c>
      <c r="E14" s="34">
        <f t="shared" si="0"/>
        <v>76</v>
      </c>
      <c r="F14" s="55"/>
      <c r="G14" s="36" t="s">
        <v>23</v>
      </c>
      <c r="H14" s="37" t="s">
        <v>28</v>
      </c>
      <c r="I14" s="38" t="s">
        <v>48</v>
      </c>
      <c r="J14" s="39" t="s">
        <v>52</v>
      </c>
      <c r="K14" s="40"/>
      <c r="L14" s="35"/>
      <c r="M14" s="44"/>
      <c r="N14" s="45"/>
    </row>
    <row r="15" spans="1:14" ht="18" customHeight="1" x14ac:dyDescent="0.55000000000000004">
      <c r="B15" s="32">
        <v>14</v>
      </c>
      <c r="C15" s="43" t="s">
        <v>49</v>
      </c>
      <c r="D15" s="34">
        <v>3</v>
      </c>
      <c r="E15" s="34">
        <f t="shared" si="0"/>
        <v>79</v>
      </c>
      <c r="F15" s="35" t="s">
        <v>22</v>
      </c>
      <c r="G15" s="36" t="s">
        <v>23</v>
      </c>
      <c r="H15" s="37" t="s">
        <v>17</v>
      </c>
      <c r="I15" s="38" t="s">
        <v>50</v>
      </c>
      <c r="J15" s="39" t="s">
        <v>51</v>
      </c>
      <c r="K15" s="40"/>
      <c r="L15" s="35" t="s">
        <v>36</v>
      </c>
      <c r="M15" s="44"/>
      <c r="N15" s="45"/>
    </row>
    <row r="16" spans="1:14" ht="18" customHeight="1" x14ac:dyDescent="0.55000000000000004">
      <c r="B16" s="32">
        <v>15</v>
      </c>
      <c r="C16" s="43" t="s">
        <v>44</v>
      </c>
      <c r="D16" s="34">
        <v>2.7</v>
      </c>
      <c r="E16" s="34">
        <f t="shared" si="0"/>
        <v>81.7</v>
      </c>
      <c r="F16" s="55" t="s">
        <v>27</v>
      </c>
      <c r="G16" s="36" t="s">
        <v>23</v>
      </c>
      <c r="H16" s="37" t="s">
        <v>95</v>
      </c>
      <c r="I16" s="38" t="s">
        <v>53</v>
      </c>
      <c r="J16" s="39" t="s">
        <v>57</v>
      </c>
      <c r="K16" s="40"/>
      <c r="L16" s="35" t="s">
        <v>54</v>
      </c>
      <c r="M16" s="44"/>
      <c r="N16" s="45"/>
    </row>
    <row r="17" spans="2:17" ht="18" customHeight="1" x14ac:dyDescent="0.55000000000000004">
      <c r="B17" s="46">
        <v>16</v>
      </c>
      <c r="C17" s="47" t="s">
        <v>44</v>
      </c>
      <c r="D17" s="48">
        <v>3.1</v>
      </c>
      <c r="E17" s="48">
        <f t="shared" si="0"/>
        <v>84.8</v>
      </c>
      <c r="F17" s="49" t="s">
        <v>22</v>
      </c>
      <c r="G17" s="50" t="s">
        <v>23</v>
      </c>
      <c r="H17" s="76" t="s">
        <v>384</v>
      </c>
      <c r="I17" s="51" t="s">
        <v>18</v>
      </c>
      <c r="J17" s="56" t="s">
        <v>55</v>
      </c>
      <c r="K17" s="57"/>
      <c r="L17" s="49"/>
      <c r="M17" s="52">
        <v>0.39583333333333331</v>
      </c>
      <c r="N17" s="53">
        <v>0.52777777777777779</v>
      </c>
      <c r="O17" s="75"/>
      <c r="Q17" s="75"/>
    </row>
    <row r="18" spans="2:17" ht="18" customHeight="1" x14ac:dyDescent="0.55000000000000004">
      <c r="B18" s="32">
        <v>17</v>
      </c>
      <c r="C18" s="43" t="s">
        <v>56</v>
      </c>
      <c r="D18" s="34">
        <v>1.2</v>
      </c>
      <c r="E18" s="34">
        <f t="shared" si="0"/>
        <v>86</v>
      </c>
      <c r="F18" s="35" t="s">
        <v>15</v>
      </c>
      <c r="G18" s="36" t="s">
        <v>16</v>
      </c>
      <c r="H18" s="37" t="s">
        <v>17</v>
      </c>
      <c r="I18" s="38" t="s">
        <v>18</v>
      </c>
      <c r="J18" s="39" t="s">
        <v>58</v>
      </c>
      <c r="K18" s="40"/>
      <c r="L18" s="35"/>
      <c r="M18" s="44"/>
      <c r="N18" s="45"/>
    </row>
    <row r="19" spans="2:17" ht="18" customHeight="1" x14ac:dyDescent="0.55000000000000004">
      <c r="B19" s="32">
        <v>18</v>
      </c>
      <c r="C19" s="43" t="s">
        <v>56</v>
      </c>
      <c r="D19" s="34">
        <v>0.2</v>
      </c>
      <c r="E19" s="34">
        <f t="shared" si="0"/>
        <v>86.2</v>
      </c>
      <c r="F19" s="35" t="s">
        <v>22</v>
      </c>
      <c r="G19" s="36" t="s">
        <v>16</v>
      </c>
      <c r="H19" s="37" t="s">
        <v>24</v>
      </c>
      <c r="I19" s="38" t="s">
        <v>18</v>
      </c>
      <c r="J19" s="39" t="s">
        <v>58</v>
      </c>
      <c r="K19" s="40"/>
      <c r="L19" s="35"/>
      <c r="M19" s="44"/>
      <c r="N19" s="45"/>
    </row>
    <row r="20" spans="2:17" ht="18" customHeight="1" x14ac:dyDescent="0.55000000000000004">
      <c r="B20" s="32">
        <v>19</v>
      </c>
      <c r="C20" s="43" t="s">
        <v>59</v>
      </c>
      <c r="D20" s="34">
        <v>17.3</v>
      </c>
      <c r="E20" s="34">
        <f t="shared" si="0"/>
        <v>103.5</v>
      </c>
      <c r="F20" s="35"/>
      <c r="G20" s="36"/>
      <c r="H20" s="37" t="s">
        <v>35</v>
      </c>
      <c r="I20" s="38"/>
      <c r="J20" s="73" t="s">
        <v>380</v>
      </c>
      <c r="K20" s="40"/>
      <c r="L20" s="35" t="s">
        <v>215</v>
      </c>
      <c r="M20" s="44"/>
      <c r="N20" s="45"/>
    </row>
    <row r="21" spans="2:17" ht="18" customHeight="1" x14ac:dyDescent="0.55000000000000004">
      <c r="B21" s="32">
        <v>20</v>
      </c>
      <c r="C21" s="43" t="s">
        <v>59</v>
      </c>
      <c r="D21" s="34">
        <v>5.6</v>
      </c>
      <c r="E21" s="34">
        <f t="shared" si="0"/>
        <v>109.1</v>
      </c>
      <c r="F21" s="35" t="s">
        <v>15</v>
      </c>
      <c r="G21" s="36" t="s">
        <v>16</v>
      </c>
      <c r="H21" s="37" t="s">
        <v>24</v>
      </c>
      <c r="I21" s="38" t="s">
        <v>61</v>
      </c>
      <c r="J21" s="39" t="s">
        <v>63</v>
      </c>
      <c r="K21" s="40"/>
      <c r="L21" s="35"/>
      <c r="M21" s="44"/>
      <c r="N21" s="45"/>
    </row>
    <row r="22" spans="2:17" ht="18" customHeight="1" x14ac:dyDescent="0.55000000000000004">
      <c r="B22" s="32">
        <v>21</v>
      </c>
      <c r="C22" s="43" t="s">
        <v>60</v>
      </c>
      <c r="D22" s="34">
        <v>1.8</v>
      </c>
      <c r="E22" s="34">
        <f t="shared" si="0"/>
        <v>110.89999999999999</v>
      </c>
      <c r="F22" s="35" t="s">
        <v>26</v>
      </c>
      <c r="G22" s="36" t="s">
        <v>16</v>
      </c>
      <c r="H22" s="37" t="s">
        <v>17</v>
      </c>
      <c r="I22" s="38" t="s">
        <v>64</v>
      </c>
      <c r="J22" s="39" t="s">
        <v>62</v>
      </c>
      <c r="K22" s="40"/>
      <c r="L22" s="35"/>
      <c r="M22" s="44"/>
      <c r="N22" s="45"/>
    </row>
    <row r="23" spans="2:17" ht="18" customHeight="1" x14ac:dyDescent="0.55000000000000004">
      <c r="B23" s="32">
        <v>22</v>
      </c>
      <c r="C23" s="43" t="s">
        <v>59</v>
      </c>
      <c r="D23" s="34">
        <v>15.1</v>
      </c>
      <c r="E23" s="34">
        <f t="shared" si="0"/>
        <v>125.99999999999999</v>
      </c>
      <c r="F23" s="35" t="s">
        <v>32</v>
      </c>
      <c r="G23" s="36" t="s">
        <v>16</v>
      </c>
      <c r="H23" s="37" t="s">
        <v>24</v>
      </c>
      <c r="I23" s="38" t="s">
        <v>68</v>
      </c>
      <c r="J23" s="39" t="s">
        <v>66</v>
      </c>
      <c r="K23" s="40"/>
      <c r="L23" s="35" t="s">
        <v>69</v>
      </c>
      <c r="M23" s="44"/>
      <c r="N23" s="45"/>
    </row>
    <row r="24" spans="2:17" ht="18" customHeight="1" x14ac:dyDescent="0.55000000000000004">
      <c r="B24" s="32">
        <v>23</v>
      </c>
      <c r="C24" s="43" t="s">
        <v>65</v>
      </c>
      <c r="D24" s="34">
        <v>1.4</v>
      </c>
      <c r="E24" s="34">
        <f t="shared" si="0"/>
        <v>127.39999999999999</v>
      </c>
      <c r="F24" s="35" t="s">
        <v>26</v>
      </c>
      <c r="G24" s="36" t="s">
        <v>16</v>
      </c>
      <c r="H24" s="37" t="s">
        <v>17</v>
      </c>
      <c r="I24" s="38" t="s">
        <v>70</v>
      </c>
      <c r="J24" s="39" t="s">
        <v>66</v>
      </c>
      <c r="K24" s="40"/>
      <c r="L24" s="35"/>
      <c r="M24" s="44"/>
      <c r="N24" s="45"/>
    </row>
    <row r="25" spans="2:17" ht="18" customHeight="1" x14ac:dyDescent="0.55000000000000004">
      <c r="B25" s="32">
        <v>24</v>
      </c>
      <c r="C25" s="43" t="s">
        <v>59</v>
      </c>
      <c r="D25" s="34">
        <v>5</v>
      </c>
      <c r="E25" s="34">
        <f t="shared" si="0"/>
        <v>132.39999999999998</v>
      </c>
      <c r="F25" s="35"/>
      <c r="G25" s="36"/>
      <c r="H25" s="37" t="s">
        <v>35</v>
      </c>
      <c r="I25" s="38"/>
      <c r="J25" s="73" t="s">
        <v>67</v>
      </c>
      <c r="K25" s="40"/>
      <c r="L25" s="35"/>
      <c r="M25" s="44"/>
      <c r="N25" s="45"/>
    </row>
    <row r="26" spans="2:17" ht="18" customHeight="1" x14ac:dyDescent="0.55000000000000004">
      <c r="B26" s="32">
        <v>25</v>
      </c>
      <c r="C26" s="43" t="s">
        <v>59</v>
      </c>
      <c r="D26" s="34">
        <v>3.1</v>
      </c>
      <c r="E26" s="34">
        <f t="shared" si="0"/>
        <v>135.49999999999997</v>
      </c>
      <c r="F26" s="35" t="s">
        <v>15</v>
      </c>
      <c r="G26" s="36" t="s">
        <v>16</v>
      </c>
      <c r="H26" s="37" t="s">
        <v>17</v>
      </c>
      <c r="I26" s="38" t="s">
        <v>64</v>
      </c>
      <c r="J26" s="39" t="s">
        <v>120</v>
      </c>
      <c r="K26" s="40"/>
      <c r="L26" s="35"/>
      <c r="M26" s="44"/>
      <c r="N26" s="45"/>
    </row>
    <row r="27" spans="2:17" ht="18" customHeight="1" x14ac:dyDescent="0.55000000000000004">
      <c r="B27" s="32">
        <v>26</v>
      </c>
      <c r="C27" s="43" t="s">
        <v>59</v>
      </c>
      <c r="D27" s="34">
        <v>4.3</v>
      </c>
      <c r="E27" s="34">
        <f t="shared" si="0"/>
        <v>139.79999999999998</v>
      </c>
      <c r="F27" s="35" t="s">
        <v>15</v>
      </c>
      <c r="G27" s="36" t="s">
        <v>16</v>
      </c>
      <c r="H27" s="37" t="s">
        <v>24</v>
      </c>
      <c r="I27" s="38" t="s">
        <v>71</v>
      </c>
      <c r="J27" s="39" t="s">
        <v>119</v>
      </c>
      <c r="K27" s="40"/>
      <c r="L27" s="35" t="s">
        <v>74</v>
      </c>
      <c r="M27" s="44"/>
      <c r="N27" s="45"/>
    </row>
    <row r="28" spans="2:17" ht="18" customHeight="1" x14ac:dyDescent="0.55000000000000004">
      <c r="B28" s="46">
        <v>27</v>
      </c>
      <c r="C28" s="47" t="s">
        <v>72</v>
      </c>
      <c r="D28" s="48">
        <v>2.2000000000000002</v>
      </c>
      <c r="E28" s="48">
        <f t="shared" si="0"/>
        <v>141.99999999999997</v>
      </c>
      <c r="F28" s="49"/>
      <c r="G28" s="50"/>
      <c r="H28" s="76" t="s">
        <v>383</v>
      </c>
      <c r="I28" s="51"/>
      <c r="J28" s="56" t="s">
        <v>90</v>
      </c>
      <c r="K28" s="57"/>
      <c r="L28" s="49"/>
      <c r="M28" s="52">
        <v>0.46597222222222223</v>
      </c>
      <c r="N28" s="53">
        <v>0.68611111111111101</v>
      </c>
      <c r="O28" s="75"/>
      <c r="Q28" s="75"/>
    </row>
    <row r="29" spans="2:17" ht="18" customHeight="1" x14ac:dyDescent="0.55000000000000004">
      <c r="B29" s="32">
        <v>28</v>
      </c>
      <c r="C29" s="43" t="s">
        <v>72</v>
      </c>
      <c r="D29" s="34">
        <v>0.1</v>
      </c>
      <c r="E29" s="34">
        <f t="shared" si="0"/>
        <v>142.09999999999997</v>
      </c>
      <c r="F29" s="35" t="s">
        <v>32</v>
      </c>
      <c r="G29" s="36" t="s">
        <v>16</v>
      </c>
      <c r="H29" s="37" t="s">
        <v>24</v>
      </c>
      <c r="I29" s="38" t="s">
        <v>73</v>
      </c>
      <c r="J29" s="39" t="s">
        <v>75</v>
      </c>
      <c r="K29" s="40"/>
      <c r="L29" s="35"/>
      <c r="M29" s="44"/>
      <c r="N29" s="45"/>
    </row>
    <row r="30" spans="2:17" ht="18" customHeight="1" x14ac:dyDescent="0.55000000000000004">
      <c r="B30" s="32">
        <v>29</v>
      </c>
      <c r="C30" s="43" t="s">
        <v>78</v>
      </c>
      <c r="D30" s="34">
        <v>0.5</v>
      </c>
      <c r="E30" s="34">
        <f t="shared" si="0"/>
        <v>142.59999999999997</v>
      </c>
      <c r="F30" s="35" t="s">
        <v>22</v>
      </c>
      <c r="G30" s="36" t="s">
        <v>23</v>
      </c>
      <c r="H30" s="37" t="s">
        <v>24</v>
      </c>
      <c r="I30" s="38" t="s">
        <v>76</v>
      </c>
      <c r="J30" s="39" t="s">
        <v>75</v>
      </c>
      <c r="K30" s="40"/>
      <c r="L30" s="35" t="s">
        <v>77</v>
      </c>
      <c r="M30" s="44"/>
      <c r="N30" s="45"/>
    </row>
    <row r="31" spans="2:17" ht="18" customHeight="1" x14ac:dyDescent="0.55000000000000004">
      <c r="B31" s="32">
        <v>30</v>
      </c>
      <c r="C31" s="43" t="s">
        <v>78</v>
      </c>
      <c r="D31" s="34">
        <v>6.9</v>
      </c>
      <c r="E31" s="34">
        <f t="shared" si="0"/>
        <v>149.49999999999997</v>
      </c>
      <c r="F31" s="35" t="s">
        <v>29</v>
      </c>
      <c r="G31" s="36" t="s">
        <v>16</v>
      </c>
      <c r="H31" s="37" t="s">
        <v>17</v>
      </c>
      <c r="I31" s="38" t="s">
        <v>79</v>
      </c>
      <c r="J31" s="39" t="s">
        <v>80</v>
      </c>
      <c r="K31" s="40"/>
      <c r="L31" s="35"/>
      <c r="M31" s="44"/>
      <c r="N31" s="45"/>
    </row>
    <row r="32" spans="2:17" ht="18" customHeight="1" x14ac:dyDescent="0.55000000000000004">
      <c r="B32" s="32">
        <v>31</v>
      </c>
      <c r="C32" s="43" t="s">
        <v>59</v>
      </c>
      <c r="D32" s="34">
        <v>18.2</v>
      </c>
      <c r="E32" s="34">
        <f t="shared" si="0"/>
        <v>167.69999999999996</v>
      </c>
      <c r="F32" s="35" t="s">
        <v>22</v>
      </c>
      <c r="G32" s="36" t="s">
        <v>16</v>
      </c>
      <c r="H32" s="37" t="s">
        <v>17</v>
      </c>
      <c r="I32" s="38" t="s">
        <v>81</v>
      </c>
      <c r="J32" s="39" t="s">
        <v>82</v>
      </c>
      <c r="K32" s="40"/>
      <c r="L32" s="35"/>
      <c r="M32" s="44"/>
      <c r="N32" s="45"/>
    </row>
    <row r="33" spans="2:17" ht="18" customHeight="1" x14ac:dyDescent="0.55000000000000004">
      <c r="B33" s="32">
        <v>32</v>
      </c>
      <c r="C33" s="43" t="s">
        <v>59</v>
      </c>
      <c r="D33" s="34">
        <v>0.2</v>
      </c>
      <c r="E33" s="34">
        <f t="shared" si="0"/>
        <v>167.89999999999995</v>
      </c>
      <c r="F33" s="35" t="s">
        <v>22</v>
      </c>
      <c r="G33" s="36" t="s">
        <v>23</v>
      </c>
      <c r="H33" s="37" t="s">
        <v>17</v>
      </c>
      <c r="I33" s="38" t="s">
        <v>84</v>
      </c>
      <c r="J33" s="39" t="s">
        <v>82</v>
      </c>
      <c r="K33" s="40"/>
      <c r="L33" s="35" t="s">
        <v>83</v>
      </c>
      <c r="M33" s="44"/>
      <c r="N33" s="45"/>
    </row>
    <row r="34" spans="2:17" ht="18" customHeight="1" x14ac:dyDescent="0.55000000000000004">
      <c r="B34" s="32">
        <v>33</v>
      </c>
      <c r="C34" s="43" t="s">
        <v>85</v>
      </c>
      <c r="D34" s="34">
        <v>14.7</v>
      </c>
      <c r="E34" s="34">
        <f t="shared" si="0"/>
        <v>182.59999999999994</v>
      </c>
      <c r="F34" s="35" t="s">
        <v>32</v>
      </c>
      <c r="G34" s="36" t="s">
        <v>16</v>
      </c>
      <c r="H34" s="37" t="s">
        <v>24</v>
      </c>
      <c r="I34" s="38" t="s">
        <v>86</v>
      </c>
      <c r="J34" s="39" t="s">
        <v>88</v>
      </c>
      <c r="K34" s="40"/>
      <c r="L34" s="35" t="s">
        <v>89</v>
      </c>
      <c r="M34" s="44"/>
      <c r="N34" s="45"/>
    </row>
    <row r="35" spans="2:17" ht="18" customHeight="1" x14ac:dyDescent="0.55000000000000004">
      <c r="B35" s="32">
        <v>34</v>
      </c>
      <c r="C35" s="43" t="s">
        <v>87</v>
      </c>
      <c r="D35" s="34">
        <v>13.4</v>
      </c>
      <c r="E35" s="34">
        <f t="shared" si="0"/>
        <v>195.99999999999994</v>
      </c>
      <c r="F35" s="35" t="s">
        <v>15</v>
      </c>
      <c r="G35" s="36" t="s">
        <v>16</v>
      </c>
      <c r="H35" s="37" t="s">
        <v>24</v>
      </c>
      <c r="I35" s="38" t="s">
        <v>91</v>
      </c>
      <c r="J35" s="39" t="s">
        <v>92</v>
      </c>
      <c r="K35" s="40"/>
      <c r="L35" s="35"/>
      <c r="M35" s="44"/>
      <c r="N35" s="45"/>
    </row>
    <row r="36" spans="2:17" ht="18" customHeight="1" x14ac:dyDescent="0.55000000000000004">
      <c r="B36" s="46">
        <v>35</v>
      </c>
      <c r="C36" s="47" t="s">
        <v>31</v>
      </c>
      <c r="D36" s="48">
        <v>10.6</v>
      </c>
      <c r="E36" s="48">
        <f t="shared" si="0"/>
        <v>206.59999999999994</v>
      </c>
      <c r="F36" s="49"/>
      <c r="G36" s="50"/>
      <c r="H36" s="76" t="s">
        <v>383</v>
      </c>
      <c r="I36" s="51"/>
      <c r="J36" s="56" t="s">
        <v>381</v>
      </c>
      <c r="K36" s="57"/>
      <c r="L36" s="49"/>
      <c r="M36" s="52">
        <v>0.54583333333333328</v>
      </c>
      <c r="N36" s="53">
        <v>0.8666666666666667</v>
      </c>
      <c r="O36" s="75"/>
      <c r="Q36" s="75"/>
    </row>
    <row r="37" spans="2:17" ht="18" customHeight="1" x14ac:dyDescent="0.55000000000000004">
      <c r="B37" s="32">
        <v>36</v>
      </c>
      <c r="C37" s="43" t="s">
        <v>31</v>
      </c>
      <c r="D37" s="34">
        <v>10.6</v>
      </c>
      <c r="E37" s="34">
        <f>E36+D37</f>
        <v>217.19999999999993</v>
      </c>
      <c r="F37" s="35" t="s">
        <v>29</v>
      </c>
      <c r="G37" s="36" t="s">
        <v>16</v>
      </c>
      <c r="H37" s="37" t="s">
        <v>17</v>
      </c>
      <c r="I37" s="38" t="s">
        <v>489</v>
      </c>
      <c r="J37" s="39" t="s">
        <v>92</v>
      </c>
      <c r="K37" s="40"/>
      <c r="L37" s="35"/>
      <c r="M37" s="44"/>
      <c r="N37" s="45"/>
      <c r="O37" s="75"/>
      <c r="Q37" s="75"/>
    </row>
    <row r="38" spans="2:17" ht="18" customHeight="1" x14ac:dyDescent="0.55000000000000004">
      <c r="B38" s="32">
        <v>37</v>
      </c>
      <c r="C38" s="43" t="s">
        <v>87</v>
      </c>
      <c r="D38" s="34">
        <v>13.4</v>
      </c>
      <c r="E38" s="34">
        <f t="shared" ref="E38:E79" si="1">E37+D38</f>
        <v>230.59999999999994</v>
      </c>
      <c r="F38" s="35" t="s">
        <v>15</v>
      </c>
      <c r="G38" s="36" t="s">
        <v>16</v>
      </c>
      <c r="H38" s="37" t="s">
        <v>17</v>
      </c>
      <c r="I38" s="38" t="s">
        <v>93</v>
      </c>
      <c r="J38" s="39" t="s">
        <v>88</v>
      </c>
      <c r="K38" s="40"/>
      <c r="L38" s="35"/>
      <c r="M38" s="44"/>
      <c r="N38" s="45"/>
    </row>
    <row r="39" spans="2:17" ht="18" customHeight="1" x14ac:dyDescent="0.55000000000000004">
      <c r="B39" s="32">
        <v>38</v>
      </c>
      <c r="C39" s="43" t="s">
        <v>87</v>
      </c>
      <c r="D39" s="34">
        <v>14.8</v>
      </c>
      <c r="E39" s="34">
        <f t="shared" si="1"/>
        <v>245.39999999999995</v>
      </c>
      <c r="F39" s="35"/>
      <c r="G39" s="36"/>
      <c r="H39" s="37" t="s">
        <v>35</v>
      </c>
      <c r="I39" s="38"/>
      <c r="J39" s="39" t="s">
        <v>82</v>
      </c>
      <c r="K39" s="40"/>
      <c r="L39" s="35" t="s">
        <v>507</v>
      </c>
      <c r="M39" s="44"/>
      <c r="N39" s="45"/>
    </row>
    <row r="40" spans="2:17" ht="18" customHeight="1" x14ac:dyDescent="0.55000000000000004">
      <c r="B40" s="32">
        <v>42</v>
      </c>
      <c r="C40" s="43" t="s">
        <v>85</v>
      </c>
      <c r="D40" s="34">
        <v>44.2</v>
      </c>
      <c r="E40" s="34">
        <f t="shared" si="1"/>
        <v>289.59999999999997</v>
      </c>
      <c r="F40" s="35" t="s">
        <v>22</v>
      </c>
      <c r="G40" s="36" t="s">
        <v>23</v>
      </c>
      <c r="H40" s="37" t="s">
        <v>24</v>
      </c>
      <c r="I40" s="38" t="s">
        <v>97</v>
      </c>
      <c r="J40" s="39" t="s">
        <v>98</v>
      </c>
      <c r="K40" s="40"/>
      <c r="L40" s="35" t="s">
        <v>96</v>
      </c>
      <c r="M40" s="44"/>
      <c r="N40" s="45"/>
      <c r="O40" s="75"/>
      <c r="Q40" s="75"/>
    </row>
    <row r="41" spans="2:17" ht="18" customHeight="1" x14ac:dyDescent="0.55000000000000004">
      <c r="B41" s="46">
        <v>43</v>
      </c>
      <c r="C41" s="47" t="s">
        <v>100</v>
      </c>
      <c r="D41" s="48">
        <v>1.3</v>
      </c>
      <c r="E41" s="48">
        <f>E40+D41</f>
        <v>290.89999999999998</v>
      </c>
      <c r="F41" s="49" t="s">
        <v>22</v>
      </c>
      <c r="G41" s="50" t="s">
        <v>23</v>
      </c>
      <c r="H41" s="76" t="s">
        <v>397</v>
      </c>
      <c r="I41" s="51" t="s">
        <v>99</v>
      </c>
      <c r="J41" s="56" t="s">
        <v>504</v>
      </c>
      <c r="K41" s="57"/>
      <c r="L41" s="49"/>
      <c r="M41" s="52">
        <v>0.65555555555555556</v>
      </c>
      <c r="N41" s="53" t="s">
        <v>490</v>
      </c>
      <c r="O41" s="75"/>
      <c r="Q41" s="75"/>
    </row>
    <row r="42" spans="2:17" ht="18" customHeight="1" x14ac:dyDescent="0.55000000000000004">
      <c r="B42" s="46">
        <v>44</v>
      </c>
      <c r="C42" s="47" t="s">
        <v>101</v>
      </c>
      <c r="D42" s="48">
        <v>38</v>
      </c>
      <c r="E42" s="48">
        <f t="shared" si="1"/>
        <v>328.9</v>
      </c>
      <c r="F42" s="49" t="s">
        <v>22</v>
      </c>
      <c r="G42" s="50" t="s">
        <v>16</v>
      </c>
      <c r="H42" s="76" t="s">
        <v>384</v>
      </c>
      <c r="I42" s="51" t="s">
        <v>18</v>
      </c>
      <c r="J42" s="56" t="s">
        <v>402</v>
      </c>
      <c r="K42" s="57"/>
      <c r="L42" s="49"/>
      <c r="M42" s="52"/>
      <c r="N42" s="79" t="s">
        <v>491</v>
      </c>
    </row>
    <row r="43" spans="2:17" ht="18" customHeight="1" x14ac:dyDescent="0.55000000000000004">
      <c r="B43" s="32">
        <v>45</v>
      </c>
      <c r="C43" s="43" t="s">
        <v>56</v>
      </c>
      <c r="D43" s="34">
        <v>1.1000000000000001</v>
      </c>
      <c r="E43" s="34">
        <f t="shared" si="1"/>
        <v>330</v>
      </c>
      <c r="F43" s="35" t="s">
        <v>22</v>
      </c>
      <c r="G43" s="36" t="s">
        <v>16</v>
      </c>
      <c r="H43" s="37" t="s">
        <v>24</v>
      </c>
      <c r="I43" s="38" t="s">
        <v>18</v>
      </c>
      <c r="J43" s="39" t="s">
        <v>103</v>
      </c>
      <c r="K43" s="40"/>
      <c r="L43" s="35" t="s">
        <v>102</v>
      </c>
      <c r="M43" s="44"/>
      <c r="N43" s="45"/>
    </row>
    <row r="44" spans="2:17" ht="18" customHeight="1" x14ac:dyDescent="0.55000000000000004">
      <c r="B44" s="32">
        <v>46</v>
      </c>
      <c r="C44" s="43" t="s">
        <v>56</v>
      </c>
      <c r="D44" s="34">
        <v>0.1</v>
      </c>
      <c r="E44" s="34">
        <f t="shared" si="1"/>
        <v>330.1</v>
      </c>
      <c r="F44" s="35" t="s">
        <v>22</v>
      </c>
      <c r="G44" s="36" t="s">
        <v>16</v>
      </c>
      <c r="H44" s="37" t="s">
        <v>17</v>
      </c>
      <c r="I44" s="38" t="s">
        <v>18</v>
      </c>
      <c r="J44" s="39" t="s">
        <v>103</v>
      </c>
      <c r="K44" s="40"/>
      <c r="L44" s="35" t="s">
        <v>104</v>
      </c>
      <c r="M44" s="44"/>
      <c r="N44" s="45"/>
    </row>
    <row r="45" spans="2:17" ht="18" customHeight="1" x14ac:dyDescent="0.55000000000000004">
      <c r="B45" s="32">
        <v>47</v>
      </c>
      <c r="C45" s="43" t="s">
        <v>105</v>
      </c>
      <c r="D45" s="34">
        <v>16.3</v>
      </c>
      <c r="E45" s="34">
        <f t="shared" si="1"/>
        <v>346.40000000000003</v>
      </c>
      <c r="F45" s="35"/>
      <c r="G45" s="36" t="s">
        <v>23</v>
      </c>
      <c r="H45" s="37" t="s">
        <v>35</v>
      </c>
      <c r="I45" s="38"/>
      <c r="J45" s="73" t="s">
        <v>167</v>
      </c>
      <c r="K45" s="40"/>
      <c r="L45" s="35"/>
      <c r="M45" s="44"/>
      <c r="N45" s="45"/>
    </row>
    <row r="46" spans="2:17" ht="18" customHeight="1" x14ac:dyDescent="0.55000000000000004">
      <c r="B46" s="32">
        <v>48</v>
      </c>
      <c r="C46" s="43" t="s">
        <v>105</v>
      </c>
      <c r="D46" s="34">
        <v>5.2</v>
      </c>
      <c r="E46" s="34">
        <f t="shared" si="1"/>
        <v>351.6</v>
      </c>
      <c r="F46" s="35" t="s">
        <v>32</v>
      </c>
      <c r="G46" s="36" t="s">
        <v>23</v>
      </c>
      <c r="H46" s="37" t="s">
        <v>24</v>
      </c>
      <c r="I46" s="38" t="s">
        <v>182</v>
      </c>
      <c r="J46" s="39" t="s">
        <v>106</v>
      </c>
      <c r="K46" s="40"/>
      <c r="L46" s="35"/>
      <c r="M46" s="44"/>
      <c r="N46" s="45"/>
    </row>
    <row r="47" spans="2:17" ht="18" customHeight="1" x14ac:dyDescent="0.55000000000000004">
      <c r="B47" s="32">
        <v>49</v>
      </c>
      <c r="C47" s="43" t="s">
        <v>56</v>
      </c>
      <c r="D47" s="34">
        <v>1.8</v>
      </c>
      <c r="E47" s="34">
        <f t="shared" si="1"/>
        <v>353.40000000000003</v>
      </c>
      <c r="F47" s="35" t="s">
        <v>15</v>
      </c>
      <c r="G47" s="36" t="s">
        <v>23</v>
      </c>
      <c r="H47" s="37" t="s">
        <v>24</v>
      </c>
      <c r="I47" s="38" t="s">
        <v>183</v>
      </c>
      <c r="J47" s="39" t="s">
        <v>106</v>
      </c>
      <c r="K47" s="40"/>
      <c r="L47" s="35"/>
      <c r="M47" s="44"/>
      <c r="N47" s="45"/>
    </row>
    <row r="48" spans="2:17" ht="18" customHeight="1" x14ac:dyDescent="0.55000000000000004">
      <c r="B48" s="32">
        <v>50</v>
      </c>
      <c r="C48" s="43" t="s">
        <v>107</v>
      </c>
      <c r="D48" s="34">
        <v>4.4000000000000004</v>
      </c>
      <c r="E48" s="34">
        <f t="shared" si="1"/>
        <v>357.8</v>
      </c>
      <c r="F48" s="35" t="s">
        <v>15</v>
      </c>
      <c r="G48" s="36" t="s">
        <v>23</v>
      </c>
      <c r="H48" s="37" t="s">
        <v>24</v>
      </c>
      <c r="I48" s="38" t="s">
        <v>18</v>
      </c>
      <c r="J48" s="39" t="s">
        <v>108</v>
      </c>
      <c r="K48" s="40"/>
      <c r="L48" s="35"/>
      <c r="M48" s="44"/>
      <c r="N48" s="45"/>
    </row>
    <row r="49" spans="2:17" ht="18" customHeight="1" x14ac:dyDescent="0.55000000000000004">
      <c r="B49" s="32">
        <v>51</v>
      </c>
      <c r="C49" s="43" t="s">
        <v>113</v>
      </c>
      <c r="D49" s="34">
        <v>1.9</v>
      </c>
      <c r="E49" s="34">
        <f t="shared" si="1"/>
        <v>359.7</v>
      </c>
      <c r="F49" s="35"/>
      <c r="G49" s="36"/>
      <c r="H49" s="37" t="s">
        <v>35</v>
      </c>
      <c r="I49" s="38"/>
      <c r="J49" s="73" t="s">
        <v>110</v>
      </c>
      <c r="K49" s="40"/>
      <c r="L49" s="35"/>
      <c r="M49" s="44"/>
      <c r="N49" s="45"/>
    </row>
    <row r="50" spans="2:17" ht="18" customHeight="1" x14ac:dyDescent="0.55000000000000004">
      <c r="B50" s="32">
        <v>52</v>
      </c>
      <c r="C50" s="43" t="s">
        <v>113</v>
      </c>
      <c r="D50" s="34">
        <v>20.7</v>
      </c>
      <c r="E50" s="34">
        <f t="shared" si="1"/>
        <v>380.4</v>
      </c>
      <c r="F50" s="35" t="s">
        <v>22</v>
      </c>
      <c r="G50" s="36" t="s">
        <v>23</v>
      </c>
      <c r="H50" s="37" t="s">
        <v>28</v>
      </c>
      <c r="I50" s="38" t="s">
        <v>111</v>
      </c>
      <c r="J50" s="39" t="s">
        <v>118</v>
      </c>
      <c r="K50" s="40"/>
      <c r="L50" s="35" t="s">
        <v>109</v>
      </c>
      <c r="M50" s="44"/>
      <c r="N50" s="45"/>
    </row>
    <row r="51" spans="2:17" ht="18" customHeight="1" x14ac:dyDescent="0.55000000000000004">
      <c r="B51" s="32">
        <v>53</v>
      </c>
      <c r="C51" s="43" t="s">
        <v>314</v>
      </c>
      <c r="D51" s="34">
        <v>4.3</v>
      </c>
      <c r="E51" s="34">
        <f t="shared" si="1"/>
        <v>384.7</v>
      </c>
      <c r="F51" s="35" t="s">
        <v>32</v>
      </c>
      <c r="G51" s="36" t="s">
        <v>16</v>
      </c>
      <c r="H51" s="37" t="s">
        <v>17</v>
      </c>
      <c r="I51" s="38" t="s">
        <v>316</v>
      </c>
      <c r="J51" s="39" t="s">
        <v>315</v>
      </c>
      <c r="K51" s="40"/>
      <c r="L51" s="35"/>
      <c r="M51" s="44"/>
      <c r="N51" s="45"/>
    </row>
    <row r="52" spans="2:17" ht="18" customHeight="1" x14ac:dyDescent="0.55000000000000004">
      <c r="B52" s="32">
        <v>54</v>
      </c>
      <c r="C52" s="43" t="s">
        <v>56</v>
      </c>
      <c r="D52" s="34">
        <v>3.2</v>
      </c>
      <c r="E52" s="34">
        <f t="shared" si="1"/>
        <v>387.9</v>
      </c>
      <c r="F52" s="35" t="s">
        <v>15</v>
      </c>
      <c r="G52" s="36" t="s">
        <v>16</v>
      </c>
      <c r="H52" s="37" t="s">
        <v>17</v>
      </c>
      <c r="I52" s="38" t="s">
        <v>317</v>
      </c>
      <c r="J52" s="39" t="s">
        <v>318</v>
      </c>
      <c r="K52" s="40"/>
      <c r="L52" s="35"/>
      <c r="M52" s="44"/>
      <c r="N52" s="45"/>
    </row>
    <row r="53" spans="2:17" ht="18" customHeight="1" x14ac:dyDescent="0.55000000000000004">
      <c r="B53" s="32">
        <v>55</v>
      </c>
      <c r="C53" s="43" t="s">
        <v>128</v>
      </c>
      <c r="D53" s="34">
        <v>1.2</v>
      </c>
      <c r="E53" s="34">
        <f t="shared" si="1"/>
        <v>389.09999999999997</v>
      </c>
      <c r="F53" s="35" t="s">
        <v>22</v>
      </c>
      <c r="G53" s="36" t="s">
        <v>23</v>
      </c>
      <c r="H53" s="37" t="s">
        <v>24</v>
      </c>
      <c r="I53" s="38" t="s">
        <v>319</v>
      </c>
      <c r="J53" s="39" t="s">
        <v>412</v>
      </c>
      <c r="K53" s="40"/>
      <c r="L53" s="35" t="s">
        <v>404</v>
      </c>
      <c r="M53" s="44"/>
      <c r="N53" s="45"/>
    </row>
    <row r="54" spans="2:17" ht="18" customHeight="1" x14ac:dyDescent="0.55000000000000004">
      <c r="B54" s="32">
        <v>56</v>
      </c>
      <c r="C54" s="43" t="s">
        <v>403</v>
      </c>
      <c r="D54" s="34">
        <v>8.1</v>
      </c>
      <c r="E54" s="34">
        <f t="shared" si="1"/>
        <v>397.2</v>
      </c>
      <c r="F54" s="35" t="s">
        <v>22</v>
      </c>
      <c r="G54" s="36" t="s">
        <v>16</v>
      </c>
      <c r="H54" s="37" t="s">
        <v>17</v>
      </c>
      <c r="I54" s="38" t="s">
        <v>18</v>
      </c>
      <c r="J54" s="39" t="s">
        <v>405</v>
      </c>
      <c r="K54" s="40"/>
      <c r="L54" s="35" t="s">
        <v>406</v>
      </c>
      <c r="M54" s="44"/>
      <c r="N54" s="45"/>
    </row>
    <row r="55" spans="2:17" ht="18" customHeight="1" x14ac:dyDescent="0.55000000000000004">
      <c r="B55" s="32">
        <v>57</v>
      </c>
      <c r="C55" s="43" t="s">
        <v>403</v>
      </c>
      <c r="D55" s="34">
        <v>0.1</v>
      </c>
      <c r="E55" s="34">
        <f t="shared" si="1"/>
        <v>397.3</v>
      </c>
      <c r="F55" s="35" t="s">
        <v>22</v>
      </c>
      <c r="G55" s="36" t="s">
        <v>16</v>
      </c>
      <c r="H55" s="37" t="s">
        <v>24</v>
      </c>
      <c r="I55" s="38" t="s">
        <v>18</v>
      </c>
      <c r="J55" s="39" t="s">
        <v>405</v>
      </c>
      <c r="K55" s="40"/>
      <c r="L55" s="35" t="s">
        <v>407</v>
      </c>
      <c r="M55" s="44"/>
      <c r="N55" s="45"/>
    </row>
    <row r="56" spans="2:17" ht="18" customHeight="1" x14ac:dyDescent="0.55000000000000004">
      <c r="B56" s="32">
        <v>58</v>
      </c>
      <c r="C56" s="43" t="s">
        <v>403</v>
      </c>
      <c r="D56" s="34">
        <v>0.1</v>
      </c>
      <c r="E56" s="34">
        <f t="shared" si="1"/>
        <v>397.40000000000003</v>
      </c>
      <c r="F56" s="35" t="s">
        <v>22</v>
      </c>
      <c r="G56" s="36" t="s">
        <v>23</v>
      </c>
      <c r="H56" s="37" t="s">
        <v>17</v>
      </c>
      <c r="I56" s="38" t="s">
        <v>408</v>
      </c>
      <c r="J56" s="39" t="s">
        <v>405</v>
      </c>
      <c r="K56" s="40"/>
      <c r="L56" s="35"/>
      <c r="M56" s="44"/>
      <c r="N56" s="45"/>
    </row>
    <row r="57" spans="2:17" ht="18" customHeight="1" x14ac:dyDescent="0.55000000000000004">
      <c r="B57" s="32">
        <v>59</v>
      </c>
      <c r="C57" s="43" t="s">
        <v>409</v>
      </c>
      <c r="D57" s="34">
        <v>6.6</v>
      </c>
      <c r="E57" s="34">
        <f t="shared" si="1"/>
        <v>404.00000000000006</v>
      </c>
      <c r="F57" s="35" t="s">
        <v>22</v>
      </c>
      <c r="G57" s="36" t="s">
        <v>23</v>
      </c>
      <c r="H57" s="37" t="s">
        <v>24</v>
      </c>
      <c r="I57" s="38" t="s">
        <v>145</v>
      </c>
      <c r="J57" s="39" t="s">
        <v>387</v>
      </c>
      <c r="K57" s="40"/>
      <c r="L57" s="35" t="s">
        <v>410</v>
      </c>
      <c r="M57" s="44"/>
      <c r="N57" s="45"/>
    </row>
    <row r="58" spans="2:17" ht="18" customHeight="1" x14ac:dyDescent="0.55000000000000004">
      <c r="B58" s="32">
        <v>60</v>
      </c>
      <c r="C58" s="43" t="s">
        <v>113</v>
      </c>
      <c r="D58" s="34">
        <v>13.8</v>
      </c>
      <c r="E58" s="34">
        <f t="shared" si="1"/>
        <v>417.80000000000007</v>
      </c>
      <c r="F58" s="35" t="s">
        <v>22</v>
      </c>
      <c r="G58" s="36" t="s">
        <v>23</v>
      </c>
      <c r="H58" s="37" t="s">
        <v>17</v>
      </c>
      <c r="I58" s="38" t="s">
        <v>411</v>
      </c>
      <c r="J58" s="39" t="s">
        <v>320</v>
      </c>
      <c r="K58" s="40"/>
      <c r="L58" s="35"/>
      <c r="M58" s="44"/>
      <c r="N58" s="45"/>
    </row>
    <row r="59" spans="2:17" ht="18" customHeight="1" x14ac:dyDescent="0.55000000000000004">
      <c r="B59" s="46">
        <v>61</v>
      </c>
      <c r="C59" s="47" t="s">
        <v>113</v>
      </c>
      <c r="D59" s="48">
        <v>1.4</v>
      </c>
      <c r="E59" s="48">
        <f t="shared" si="1"/>
        <v>419.20000000000005</v>
      </c>
      <c r="F59" s="49"/>
      <c r="G59" s="50"/>
      <c r="H59" s="76" t="s">
        <v>382</v>
      </c>
      <c r="I59" s="51"/>
      <c r="J59" s="56" t="s">
        <v>321</v>
      </c>
      <c r="K59" s="57"/>
      <c r="L59" s="49"/>
      <c r="M59" s="52">
        <v>0.82361111111111107</v>
      </c>
      <c r="N59" s="53" t="s">
        <v>498</v>
      </c>
      <c r="O59" s="75"/>
      <c r="Q59" s="75"/>
    </row>
    <row r="60" spans="2:17" ht="18" customHeight="1" x14ac:dyDescent="0.55000000000000004">
      <c r="B60" s="32">
        <v>62</v>
      </c>
      <c r="C60" s="43" t="s">
        <v>322</v>
      </c>
      <c r="D60" s="34">
        <v>15.6</v>
      </c>
      <c r="E60" s="34">
        <f t="shared" si="1"/>
        <v>434.80000000000007</v>
      </c>
      <c r="F60" s="35" t="s">
        <v>29</v>
      </c>
      <c r="G60" s="36" t="s">
        <v>23</v>
      </c>
      <c r="H60" s="37" t="s">
        <v>17</v>
      </c>
      <c r="I60" s="38" t="s">
        <v>164</v>
      </c>
      <c r="J60" s="39" t="s">
        <v>160</v>
      </c>
      <c r="K60" s="40"/>
      <c r="L60" s="35" t="s">
        <v>323</v>
      </c>
      <c r="M60" s="44"/>
      <c r="N60" s="45"/>
    </row>
    <row r="61" spans="2:17" ht="18" customHeight="1" x14ac:dyDescent="0.55000000000000004">
      <c r="B61" s="32">
        <v>63</v>
      </c>
      <c r="C61" s="43" t="s">
        <v>165</v>
      </c>
      <c r="D61" s="34">
        <v>28.2</v>
      </c>
      <c r="E61" s="34">
        <f t="shared" si="1"/>
        <v>463.00000000000006</v>
      </c>
      <c r="F61" s="35"/>
      <c r="G61" s="36"/>
      <c r="H61" s="37" t="s">
        <v>35</v>
      </c>
      <c r="I61" s="38"/>
      <c r="J61" s="73" t="s">
        <v>324</v>
      </c>
      <c r="K61" s="40"/>
      <c r="L61" s="35" t="s">
        <v>325</v>
      </c>
      <c r="M61" s="44"/>
      <c r="N61" s="45"/>
    </row>
    <row r="62" spans="2:17" ht="18" customHeight="1" x14ac:dyDescent="0.55000000000000004">
      <c r="B62" s="32">
        <v>64</v>
      </c>
      <c r="C62" s="43" t="s">
        <v>326</v>
      </c>
      <c r="D62" s="34">
        <v>17.5</v>
      </c>
      <c r="E62" s="34">
        <f t="shared" si="1"/>
        <v>480.50000000000006</v>
      </c>
      <c r="F62" s="35" t="s">
        <v>22</v>
      </c>
      <c r="G62" s="36" t="s">
        <v>230</v>
      </c>
      <c r="H62" s="37" t="s">
        <v>17</v>
      </c>
      <c r="I62" s="38" t="s">
        <v>18</v>
      </c>
      <c r="J62" s="39" t="s">
        <v>235</v>
      </c>
      <c r="K62" s="40"/>
      <c r="L62" s="35" t="s">
        <v>232</v>
      </c>
      <c r="M62" s="44"/>
      <c r="N62" s="45"/>
    </row>
    <row r="63" spans="2:17" ht="18" customHeight="1" x14ac:dyDescent="0.55000000000000004">
      <c r="B63" s="32">
        <v>65</v>
      </c>
      <c r="C63" s="43" t="s">
        <v>233</v>
      </c>
      <c r="D63" s="34">
        <v>1</v>
      </c>
      <c r="E63" s="34">
        <f t="shared" si="1"/>
        <v>481.50000000000006</v>
      </c>
      <c r="F63" s="35" t="s">
        <v>22</v>
      </c>
      <c r="G63" s="36" t="s">
        <v>16</v>
      </c>
      <c r="H63" s="37" t="s">
        <v>17</v>
      </c>
      <c r="I63" s="38" t="s">
        <v>236</v>
      </c>
      <c r="J63" s="80" t="s">
        <v>234</v>
      </c>
      <c r="K63" s="40"/>
      <c r="L63" s="35" t="s">
        <v>237</v>
      </c>
      <c r="M63" s="44"/>
      <c r="N63" s="45"/>
    </row>
    <row r="64" spans="2:17" ht="18" customHeight="1" x14ac:dyDescent="0.55000000000000004">
      <c r="B64" s="32">
        <v>66</v>
      </c>
      <c r="C64" s="43" t="s">
        <v>238</v>
      </c>
      <c r="D64" s="34">
        <v>11.1</v>
      </c>
      <c r="E64" s="34">
        <f t="shared" si="1"/>
        <v>492.60000000000008</v>
      </c>
      <c r="F64" s="35" t="s">
        <v>22</v>
      </c>
      <c r="G64" s="36" t="s">
        <v>16</v>
      </c>
      <c r="H64" s="37" t="s">
        <v>24</v>
      </c>
      <c r="I64" s="38" t="s">
        <v>18</v>
      </c>
      <c r="J64" s="39" t="s">
        <v>239</v>
      </c>
      <c r="K64" s="40"/>
      <c r="L64" s="35" t="s">
        <v>104</v>
      </c>
      <c r="M64" s="44"/>
      <c r="N64" s="45"/>
    </row>
    <row r="65" spans="2:17" ht="18" customHeight="1" x14ac:dyDescent="0.55000000000000004">
      <c r="B65" s="32">
        <v>67</v>
      </c>
      <c r="C65" s="43" t="s">
        <v>327</v>
      </c>
      <c r="D65" s="34">
        <v>0.9</v>
      </c>
      <c r="E65" s="34">
        <f t="shared" si="1"/>
        <v>493.50000000000006</v>
      </c>
      <c r="F65" s="35" t="s">
        <v>15</v>
      </c>
      <c r="G65" s="36" t="s">
        <v>230</v>
      </c>
      <c r="H65" s="37" t="s">
        <v>17</v>
      </c>
      <c r="I65" s="38" t="s">
        <v>240</v>
      </c>
      <c r="J65" s="39" t="s">
        <v>252</v>
      </c>
      <c r="K65" s="40"/>
      <c r="L65" s="35" t="s">
        <v>413</v>
      </c>
      <c r="M65" s="44"/>
      <c r="N65" s="45"/>
    </row>
    <row r="66" spans="2:17" ht="18" customHeight="1" x14ac:dyDescent="0.55000000000000004">
      <c r="B66" s="32">
        <v>68</v>
      </c>
      <c r="C66" s="43" t="s">
        <v>326</v>
      </c>
      <c r="D66" s="34">
        <v>23</v>
      </c>
      <c r="E66" s="34">
        <f t="shared" si="1"/>
        <v>516.5</v>
      </c>
      <c r="F66" s="35"/>
      <c r="G66" s="36"/>
      <c r="H66" s="37" t="s">
        <v>35</v>
      </c>
      <c r="I66" s="38"/>
      <c r="J66" s="81" t="s">
        <v>242</v>
      </c>
      <c r="K66" s="40"/>
      <c r="L66" s="35"/>
      <c r="M66" s="44"/>
      <c r="N66" s="45"/>
    </row>
    <row r="67" spans="2:17" ht="18" customHeight="1" x14ac:dyDescent="0.55000000000000004">
      <c r="B67" s="32">
        <v>69</v>
      </c>
      <c r="C67" s="43" t="s">
        <v>326</v>
      </c>
      <c r="D67" s="34">
        <v>4.5999999999999996</v>
      </c>
      <c r="E67" s="34">
        <f t="shared" si="1"/>
        <v>521.1</v>
      </c>
      <c r="F67" s="35" t="s">
        <v>22</v>
      </c>
      <c r="G67" s="36"/>
      <c r="H67" s="37" t="s">
        <v>24</v>
      </c>
      <c r="I67" s="38"/>
      <c r="J67" s="39" t="s">
        <v>253</v>
      </c>
      <c r="K67" s="40"/>
      <c r="L67" s="35" t="s">
        <v>328</v>
      </c>
      <c r="M67" s="44"/>
      <c r="N67" s="45"/>
    </row>
    <row r="68" spans="2:17" ht="18" customHeight="1" x14ac:dyDescent="0.55000000000000004">
      <c r="B68" s="46">
        <v>70</v>
      </c>
      <c r="C68" s="47" t="s">
        <v>326</v>
      </c>
      <c r="D68" s="48">
        <v>0.4</v>
      </c>
      <c r="E68" s="48">
        <f t="shared" si="1"/>
        <v>521.5</v>
      </c>
      <c r="F68" s="49"/>
      <c r="G68" s="50"/>
      <c r="H68" s="76" t="s">
        <v>382</v>
      </c>
      <c r="I68" s="51"/>
      <c r="J68" s="56" t="s">
        <v>331</v>
      </c>
      <c r="K68" s="57"/>
      <c r="L68" s="49"/>
      <c r="M68" s="52">
        <v>0.96666666666666667</v>
      </c>
      <c r="N68" s="53" t="s">
        <v>495</v>
      </c>
      <c r="O68" s="75"/>
      <c r="Q68" s="75"/>
    </row>
    <row r="69" spans="2:17" ht="18" customHeight="1" x14ac:dyDescent="0.55000000000000004">
      <c r="B69" s="32">
        <v>71</v>
      </c>
      <c r="C69" s="43" t="s">
        <v>326</v>
      </c>
      <c r="D69" s="34">
        <v>19.100000000000001</v>
      </c>
      <c r="E69" s="34">
        <f t="shared" si="1"/>
        <v>540.6</v>
      </c>
      <c r="F69" s="35"/>
      <c r="G69" s="36"/>
      <c r="H69" s="37" t="s">
        <v>35</v>
      </c>
      <c r="I69" s="38"/>
      <c r="J69" s="81" t="s">
        <v>241</v>
      </c>
      <c r="K69" s="40"/>
      <c r="L69" s="35" t="s">
        <v>250</v>
      </c>
      <c r="M69" s="44"/>
      <c r="N69" s="45"/>
    </row>
    <row r="70" spans="2:17" ht="18" customHeight="1" x14ac:dyDescent="0.55000000000000004">
      <c r="B70" s="32">
        <v>72</v>
      </c>
      <c r="C70" s="43" t="s">
        <v>326</v>
      </c>
      <c r="D70" s="34">
        <v>8.1</v>
      </c>
      <c r="E70" s="34">
        <f t="shared" si="1"/>
        <v>548.70000000000005</v>
      </c>
      <c r="F70" s="35" t="s">
        <v>32</v>
      </c>
      <c r="G70" s="36" t="s">
        <v>16</v>
      </c>
      <c r="H70" s="37" t="s">
        <v>24</v>
      </c>
      <c r="I70" s="38" t="s">
        <v>18</v>
      </c>
      <c r="J70" s="39" t="s">
        <v>244</v>
      </c>
      <c r="K70" s="40"/>
      <c r="L70" s="35" t="s">
        <v>245</v>
      </c>
      <c r="M70" s="44"/>
      <c r="N70" s="45"/>
    </row>
    <row r="71" spans="2:17" ht="18" customHeight="1" x14ac:dyDescent="0.55000000000000004">
      <c r="B71" s="32">
        <v>73</v>
      </c>
      <c r="C71" s="43" t="s">
        <v>30</v>
      </c>
      <c r="D71" s="34">
        <v>7.3</v>
      </c>
      <c r="E71" s="34">
        <f t="shared" si="1"/>
        <v>556</v>
      </c>
      <c r="F71" s="35" t="s">
        <v>22</v>
      </c>
      <c r="G71" s="36" t="s">
        <v>16</v>
      </c>
      <c r="H71" s="37" t="s">
        <v>17</v>
      </c>
      <c r="I71" s="38" t="s">
        <v>18</v>
      </c>
      <c r="J71" s="39" t="s">
        <v>246</v>
      </c>
      <c r="K71" s="40"/>
      <c r="L71" s="35" t="s">
        <v>243</v>
      </c>
      <c r="M71" s="44"/>
      <c r="N71" s="45"/>
    </row>
    <row r="72" spans="2:17" ht="18" customHeight="1" x14ac:dyDescent="0.55000000000000004">
      <c r="B72" s="32">
        <v>74</v>
      </c>
      <c r="C72" s="43" t="s">
        <v>329</v>
      </c>
      <c r="D72" s="34">
        <v>5.0999999999999996</v>
      </c>
      <c r="E72" s="34">
        <f t="shared" si="1"/>
        <v>561.1</v>
      </c>
      <c r="F72" s="35" t="s">
        <v>22</v>
      </c>
      <c r="G72" s="36" t="s">
        <v>23</v>
      </c>
      <c r="H72" s="37" t="s">
        <v>24</v>
      </c>
      <c r="I72" s="38" t="s">
        <v>332</v>
      </c>
      <c r="J72" s="39" t="s">
        <v>247</v>
      </c>
      <c r="K72" s="40"/>
      <c r="L72" s="35" t="s">
        <v>251</v>
      </c>
      <c r="M72" s="44"/>
      <c r="N72" s="45"/>
    </row>
    <row r="73" spans="2:17" ht="18" customHeight="1" x14ac:dyDescent="0.55000000000000004">
      <c r="B73" s="32">
        <v>75</v>
      </c>
      <c r="C73" s="43" t="s">
        <v>330</v>
      </c>
      <c r="D73" s="34">
        <v>2.8</v>
      </c>
      <c r="E73" s="34">
        <f t="shared" si="1"/>
        <v>563.9</v>
      </c>
      <c r="F73" s="35" t="s">
        <v>29</v>
      </c>
      <c r="G73" s="36" t="s">
        <v>16</v>
      </c>
      <c r="H73" s="37" t="s">
        <v>17</v>
      </c>
      <c r="I73" s="38" t="s">
        <v>248</v>
      </c>
      <c r="J73" s="80" t="s">
        <v>249</v>
      </c>
      <c r="K73" s="40" t="s">
        <v>249</v>
      </c>
      <c r="L73" s="35"/>
      <c r="M73" s="44"/>
      <c r="N73" s="45"/>
    </row>
    <row r="74" spans="2:17" ht="18" customHeight="1" x14ac:dyDescent="0.55000000000000004">
      <c r="B74" s="32">
        <v>76</v>
      </c>
      <c r="C74" s="43" t="s">
        <v>330</v>
      </c>
      <c r="D74" s="34">
        <v>28.6</v>
      </c>
      <c r="E74" s="34">
        <f t="shared" si="1"/>
        <v>592.5</v>
      </c>
      <c r="F74" s="35" t="s">
        <v>22</v>
      </c>
      <c r="G74" s="36" t="s">
        <v>23</v>
      </c>
      <c r="H74" s="37" t="s">
        <v>17</v>
      </c>
      <c r="I74" s="38" t="s">
        <v>414</v>
      </c>
      <c r="J74" s="39" t="s">
        <v>425</v>
      </c>
      <c r="K74" s="40"/>
      <c r="L74" s="35"/>
      <c r="M74" s="44"/>
      <c r="N74" s="45"/>
    </row>
    <row r="75" spans="2:17" ht="18" customHeight="1" x14ac:dyDescent="0.55000000000000004">
      <c r="B75" s="32">
        <v>77</v>
      </c>
      <c r="C75" s="43" t="s">
        <v>417</v>
      </c>
      <c r="D75" s="34">
        <v>4.4000000000000004</v>
      </c>
      <c r="E75" s="34">
        <f t="shared" si="1"/>
        <v>596.9</v>
      </c>
      <c r="F75" s="35" t="s">
        <v>15</v>
      </c>
      <c r="G75" s="36" t="s">
        <v>16</v>
      </c>
      <c r="H75" s="37" t="s">
        <v>416</v>
      </c>
      <c r="I75" s="38" t="s">
        <v>415</v>
      </c>
      <c r="J75" s="39" t="s">
        <v>427</v>
      </c>
      <c r="K75" s="40"/>
      <c r="L75" s="35"/>
      <c r="M75" s="44"/>
      <c r="N75" s="45"/>
    </row>
    <row r="76" spans="2:17" ht="18" customHeight="1" x14ac:dyDescent="0.55000000000000004">
      <c r="B76" s="32">
        <v>78</v>
      </c>
      <c r="C76" s="43" t="s">
        <v>419</v>
      </c>
      <c r="D76" s="34">
        <v>3</v>
      </c>
      <c r="E76" s="34">
        <f t="shared" si="1"/>
        <v>599.9</v>
      </c>
      <c r="F76" s="35" t="s">
        <v>22</v>
      </c>
      <c r="G76" s="36" t="s">
        <v>23</v>
      </c>
      <c r="H76" s="37" t="s">
        <v>17</v>
      </c>
      <c r="I76" s="38" t="s">
        <v>18</v>
      </c>
      <c r="J76" s="39" t="s">
        <v>426</v>
      </c>
      <c r="K76" s="40"/>
      <c r="L76" s="35" t="s">
        <v>418</v>
      </c>
      <c r="M76" s="44"/>
      <c r="N76" s="45"/>
    </row>
    <row r="77" spans="2:17" ht="18" customHeight="1" x14ac:dyDescent="0.55000000000000004">
      <c r="B77" s="32">
        <v>79</v>
      </c>
      <c r="C77" s="43" t="s">
        <v>420</v>
      </c>
      <c r="D77" s="34">
        <v>1.4</v>
      </c>
      <c r="E77" s="34">
        <f t="shared" si="1"/>
        <v>601.29999999999995</v>
      </c>
      <c r="F77" s="35" t="s">
        <v>32</v>
      </c>
      <c r="G77" s="36" t="s">
        <v>16</v>
      </c>
      <c r="H77" s="37" t="s">
        <v>24</v>
      </c>
      <c r="I77" s="38" t="s">
        <v>18</v>
      </c>
      <c r="J77" s="39" t="s">
        <v>428</v>
      </c>
      <c r="K77" s="40"/>
      <c r="L77" s="35" t="s">
        <v>421</v>
      </c>
      <c r="M77" s="44"/>
      <c r="N77" s="45"/>
    </row>
    <row r="78" spans="2:17" ht="18" customHeight="1" x14ac:dyDescent="0.55000000000000004">
      <c r="B78" s="32">
        <v>80</v>
      </c>
      <c r="C78" s="43" t="s">
        <v>423</v>
      </c>
      <c r="D78" s="34">
        <v>1</v>
      </c>
      <c r="E78" s="34">
        <f t="shared" si="1"/>
        <v>602.29999999999995</v>
      </c>
      <c r="F78" s="35" t="s">
        <v>22</v>
      </c>
      <c r="G78" s="36" t="s">
        <v>23</v>
      </c>
      <c r="H78" s="37" t="s">
        <v>17</v>
      </c>
      <c r="I78" s="38" t="s">
        <v>18</v>
      </c>
      <c r="J78" s="39" t="s">
        <v>429</v>
      </c>
      <c r="K78" s="40"/>
      <c r="L78" s="35"/>
      <c r="M78" s="44"/>
      <c r="N78" s="45"/>
    </row>
    <row r="79" spans="2:17" s="18" customFormat="1" ht="18" customHeight="1" x14ac:dyDescent="0.55000000000000004">
      <c r="B79" s="58">
        <v>81</v>
      </c>
      <c r="C79" s="59" t="s">
        <v>422</v>
      </c>
      <c r="D79" s="60">
        <v>1.2</v>
      </c>
      <c r="E79" s="61">
        <f t="shared" si="1"/>
        <v>603.5</v>
      </c>
      <c r="F79" s="62"/>
      <c r="G79" s="63"/>
      <c r="H79" s="64" t="s">
        <v>382</v>
      </c>
      <c r="I79" s="65"/>
      <c r="J79" s="66" t="s">
        <v>424</v>
      </c>
      <c r="K79" s="67"/>
      <c r="L79" s="62"/>
      <c r="M79" s="68" t="s">
        <v>436</v>
      </c>
      <c r="N79" s="69" t="s">
        <v>437</v>
      </c>
    </row>
  </sheetData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20B57-04D4-45DF-B1B1-AB08BCBCA5C2}">
  <sheetPr>
    <pageSetUpPr fitToPage="1"/>
  </sheetPr>
  <dimension ref="A1:W64"/>
  <sheetViews>
    <sheetView zoomScale="90" zoomScaleNormal="90" workbookViewId="0">
      <selection activeCell="C2" sqref="C2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70" customWidth="1"/>
    <col min="8" max="8" width="9.33203125" style="70" customWidth="1"/>
    <col min="9" max="9" width="24.58203125" style="3" customWidth="1"/>
    <col min="10" max="10" width="22.4140625" style="71" customWidth="1"/>
    <col min="11" max="11" width="0.58203125" style="72" customWidth="1"/>
    <col min="12" max="12" width="44.83203125" style="5" customWidth="1"/>
    <col min="13" max="14" width="11.6640625" style="5" customWidth="1"/>
    <col min="15" max="16384" width="8.1640625" style="5"/>
  </cols>
  <sheetData>
    <row r="1" spans="1:23" s="1" customFormat="1" x14ac:dyDescent="0.25">
      <c r="C1" s="1" t="s">
        <v>521</v>
      </c>
      <c r="F1" s="2"/>
      <c r="H1" s="82"/>
      <c r="I1" s="3"/>
      <c r="J1" s="1" t="s">
        <v>33</v>
      </c>
      <c r="K1" s="4"/>
      <c r="L1" s="5"/>
      <c r="M1" s="6"/>
      <c r="N1" s="7"/>
    </row>
    <row r="2" spans="1:23" s="1" customFormat="1" ht="6.65" customHeight="1" x14ac:dyDescent="0.25">
      <c r="F2" s="2"/>
      <c r="H2" s="82"/>
      <c r="I2" s="3"/>
      <c r="J2" s="8"/>
      <c r="K2" s="4"/>
      <c r="L2" s="5"/>
      <c r="M2" s="6"/>
      <c r="N2" s="7"/>
    </row>
    <row r="3" spans="1:23" ht="23.4" customHeight="1" thickBot="1" x14ac:dyDescent="0.3">
      <c r="A3" s="89" t="s">
        <v>0</v>
      </c>
      <c r="B3" s="90" t="s">
        <v>1</v>
      </c>
      <c r="C3" s="91" t="s">
        <v>2</v>
      </c>
      <c r="D3" s="92" t="s">
        <v>3</v>
      </c>
      <c r="E3" s="92" t="s">
        <v>4</v>
      </c>
      <c r="F3" s="93" t="s">
        <v>5</v>
      </c>
      <c r="G3" s="93" t="s">
        <v>6</v>
      </c>
      <c r="H3" s="94" t="s">
        <v>7</v>
      </c>
      <c r="I3" s="95" t="s">
        <v>8</v>
      </c>
      <c r="J3" s="96" t="s">
        <v>9</v>
      </c>
      <c r="K3" s="97"/>
      <c r="L3" s="97" t="s">
        <v>10</v>
      </c>
      <c r="M3" s="98" t="s">
        <v>11</v>
      </c>
      <c r="N3" s="99" t="s">
        <v>12</v>
      </c>
      <c r="O3" s="89"/>
      <c r="P3" s="89"/>
      <c r="Q3" s="89"/>
      <c r="R3" s="89"/>
      <c r="S3" s="89"/>
      <c r="T3" s="89"/>
      <c r="U3" s="89"/>
      <c r="V3" s="89"/>
      <c r="W3" s="89"/>
    </row>
    <row r="4" spans="1:23" s="18" customFormat="1" ht="18" customHeight="1" thickTop="1" x14ac:dyDescent="0.55000000000000004">
      <c r="B4" s="19">
        <v>0</v>
      </c>
      <c r="C4" s="20"/>
      <c r="D4" s="21"/>
      <c r="E4" s="22">
        <v>0</v>
      </c>
      <c r="F4" s="23"/>
      <c r="G4" s="24"/>
      <c r="H4" s="25"/>
      <c r="I4" s="26"/>
      <c r="J4" s="27" t="s">
        <v>13</v>
      </c>
      <c r="K4" s="28"/>
      <c r="L4" s="29"/>
      <c r="M4" s="30">
        <v>0.29166666666666669</v>
      </c>
      <c r="N4" s="31">
        <v>0.3125</v>
      </c>
    </row>
    <row r="5" spans="1:23" ht="18" customHeight="1" x14ac:dyDescent="0.55000000000000004">
      <c r="B5" s="32">
        <v>1</v>
      </c>
      <c r="C5" s="33" t="s">
        <v>14</v>
      </c>
      <c r="D5" s="34">
        <v>0.2</v>
      </c>
      <c r="E5" s="34">
        <f t="shared" ref="E5:E36" si="0">E4+D5</f>
        <v>0.2</v>
      </c>
      <c r="F5" s="35" t="s">
        <v>15</v>
      </c>
      <c r="G5" s="36" t="s">
        <v>16</v>
      </c>
      <c r="H5" s="37" t="s">
        <v>17</v>
      </c>
      <c r="I5" s="38" t="s">
        <v>18</v>
      </c>
      <c r="J5" s="39" t="s">
        <v>19</v>
      </c>
      <c r="K5" s="40"/>
      <c r="L5" s="35" t="s">
        <v>20</v>
      </c>
      <c r="M5" s="41"/>
      <c r="N5" s="42"/>
    </row>
    <row r="6" spans="1:23" ht="18" customHeight="1" x14ac:dyDescent="0.55000000000000004">
      <c r="B6" s="32">
        <v>2</v>
      </c>
      <c r="C6" s="43" t="s">
        <v>21</v>
      </c>
      <c r="D6" s="34">
        <v>0.3</v>
      </c>
      <c r="E6" s="34">
        <f t="shared" si="0"/>
        <v>0.5</v>
      </c>
      <c r="F6" s="35" t="s">
        <v>15</v>
      </c>
      <c r="G6" s="36" t="s">
        <v>16</v>
      </c>
      <c r="H6" s="37" t="s">
        <v>24</v>
      </c>
      <c r="I6" s="38" t="s">
        <v>18</v>
      </c>
      <c r="J6" s="39" t="s">
        <v>19</v>
      </c>
      <c r="K6" s="40"/>
      <c r="L6" s="35"/>
      <c r="M6" s="41"/>
      <c r="N6" s="42"/>
    </row>
    <row r="7" spans="1:23" ht="18" customHeight="1" x14ac:dyDescent="0.55000000000000004">
      <c r="B7" s="32">
        <v>3</v>
      </c>
      <c r="C7" s="43" t="s">
        <v>38</v>
      </c>
      <c r="D7" s="34">
        <v>1.3</v>
      </c>
      <c r="E7" s="34">
        <f t="shared" si="0"/>
        <v>1.8</v>
      </c>
      <c r="F7" s="54" t="s">
        <v>32</v>
      </c>
      <c r="G7" s="36" t="s">
        <v>16</v>
      </c>
      <c r="H7" s="37" t="s">
        <v>24</v>
      </c>
      <c r="I7" s="38" t="s">
        <v>40</v>
      </c>
      <c r="J7" s="39" t="s">
        <v>19</v>
      </c>
      <c r="K7" s="40"/>
      <c r="L7" s="35"/>
      <c r="M7" s="44"/>
      <c r="N7" s="45"/>
    </row>
    <row r="8" spans="1:23" ht="18" customHeight="1" x14ac:dyDescent="0.55000000000000004">
      <c r="B8" s="32">
        <v>4</v>
      </c>
      <c r="C8" s="43" t="s">
        <v>39</v>
      </c>
      <c r="D8" s="34">
        <v>2.4000000000000021</v>
      </c>
      <c r="E8" s="34">
        <f t="shared" si="0"/>
        <v>4.200000000000002</v>
      </c>
      <c r="F8" s="35" t="s">
        <v>15</v>
      </c>
      <c r="G8" s="36" t="s">
        <v>16</v>
      </c>
      <c r="H8" s="37" t="s">
        <v>24</v>
      </c>
      <c r="I8" s="38" t="s">
        <v>18</v>
      </c>
      <c r="J8" s="39" t="s">
        <v>19</v>
      </c>
      <c r="K8" s="40"/>
      <c r="L8" s="35"/>
      <c r="M8" s="44"/>
      <c r="N8" s="45"/>
    </row>
    <row r="9" spans="1:23" ht="18" customHeight="1" x14ac:dyDescent="0.55000000000000004">
      <c r="B9" s="32">
        <v>5</v>
      </c>
      <c r="C9" s="43" t="s">
        <v>39</v>
      </c>
      <c r="D9" s="34">
        <v>3.2</v>
      </c>
      <c r="E9" s="34">
        <f t="shared" si="0"/>
        <v>7.4000000000000021</v>
      </c>
      <c r="F9" s="35" t="s">
        <v>22</v>
      </c>
      <c r="G9" s="36" t="s">
        <v>23</v>
      </c>
      <c r="H9" s="37" t="s">
        <v>24</v>
      </c>
      <c r="I9" s="38" t="s">
        <v>18</v>
      </c>
      <c r="J9" s="39" t="s">
        <v>42</v>
      </c>
      <c r="K9" s="40"/>
      <c r="L9" s="35" t="s">
        <v>41</v>
      </c>
      <c r="M9" s="44"/>
      <c r="N9" s="45"/>
    </row>
    <row r="10" spans="1:23" ht="18" customHeight="1" x14ac:dyDescent="0.55000000000000004">
      <c r="B10" s="46">
        <v>6</v>
      </c>
      <c r="C10" s="47" t="s">
        <v>43</v>
      </c>
      <c r="D10" s="48">
        <v>24</v>
      </c>
      <c r="E10" s="48">
        <f t="shared" si="0"/>
        <v>31.400000000000002</v>
      </c>
      <c r="F10" s="49" t="s">
        <v>15</v>
      </c>
      <c r="G10" s="50" t="s">
        <v>16</v>
      </c>
      <c r="H10" s="76"/>
      <c r="I10" s="51"/>
      <c r="J10" s="56" t="s">
        <v>506</v>
      </c>
      <c r="K10" s="57"/>
      <c r="L10" s="49"/>
      <c r="M10" s="52"/>
      <c r="N10" s="79" t="s">
        <v>525</v>
      </c>
    </row>
    <row r="11" spans="1:23" ht="18" customHeight="1" x14ac:dyDescent="0.55000000000000004">
      <c r="B11" s="32">
        <v>10</v>
      </c>
      <c r="C11" s="43" t="s">
        <v>44</v>
      </c>
      <c r="D11" s="34">
        <v>11.8</v>
      </c>
      <c r="E11" s="34">
        <f>E10+D11</f>
        <v>43.2</v>
      </c>
      <c r="F11" s="35" t="s">
        <v>22</v>
      </c>
      <c r="G11" s="36" t="s">
        <v>23</v>
      </c>
      <c r="H11" s="37" t="s">
        <v>24</v>
      </c>
      <c r="I11" s="38" t="s">
        <v>45</v>
      </c>
      <c r="J11" s="39" t="s">
        <v>47</v>
      </c>
      <c r="K11" s="40"/>
      <c r="L11" s="35" t="s">
        <v>37</v>
      </c>
      <c r="M11" s="44"/>
      <c r="N11" s="45"/>
    </row>
    <row r="12" spans="1:23" ht="18" customHeight="1" x14ac:dyDescent="0.55000000000000004">
      <c r="B12" s="32">
        <v>11</v>
      </c>
      <c r="C12" s="43" t="s">
        <v>46</v>
      </c>
      <c r="D12" s="34">
        <v>1.4</v>
      </c>
      <c r="E12" s="34">
        <f t="shared" si="0"/>
        <v>44.6</v>
      </c>
      <c r="F12" s="35" t="s">
        <v>26</v>
      </c>
      <c r="G12" s="36" t="s">
        <v>23</v>
      </c>
      <c r="H12" s="37" t="s">
        <v>17</v>
      </c>
      <c r="I12" s="38" t="s">
        <v>121</v>
      </c>
      <c r="J12" s="39" t="s">
        <v>47</v>
      </c>
      <c r="K12" s="40"/>
      <c r="L12" s="35" t="s">
        <v>34</v>
      </c>
      <c r="M12" s="44"/>
      <c r="N12" s="45"/>
    </row>
    <row r="13" spans="1:23" ht="18" customHeight="1" x14ac:dyDescent="0.55000000000000004">
      <c r="B13" s="32">
        <v>12</v>
      </c>
      <c r="C13" s="43" t="s">
        <v>44</v>
      </c>
      <c r="D13" s="34">
        <v>8.6</v>
      </c>
      <c r="E13" s="34">
        <f t="shared" si="0"/>
        <v>53.2</v>
      </c>
      <c r="F13" s="35"/>
      <c r="G13" s="36"/>
      <c r="H13" s="37" t="s">
        <v>35</v>
      </c>
      <c r="I13" s="38"/>
      <c r="J13" s="81" t="s">
        <v>346</v>
      </c>
      <c r="K13" s="40"/>
      <c r="L13" s="35"/>
      <c r="M13" s="44"/>
      <c r="N13" s="45"/>
    </row>
    <row r="14" spans="1:23" ht="18" customHeight="1" x14ac:dyDescent="0.55000000000000004">
      <c r="B14" s="32">
        <v>13</v>
      </c>
      <c r="C14" s="43" t="s">
        <v>44</v>
      </c>
      <c r="D14" s="34">
        <v>22.8</v>
      </c>
      <c r="E14" s="34">
        <f t="shared" si="0"/>
        <v>76</v>
      </c>
      <c r="F14" s="55"/>
      <c r="G14" s="36" t="s">
        <v>23</v>
      </c>
      <c r="H14" s="37" t="s">
        <v>28</v>
      </c>
      <c r="I14" s="38" t="s">
        <v>48</v>
      </c>
      <c r="J14" s="39" t="s">
        <v>52</v>
      </c>
      <c r="K14" s="40"/>
      <c r="L14" s="35"/>
      <c r="M14" s="44"/>
      <c r="N14" s="45"/>
    </row>
    <row r="15" spans="1:23" ht="18" customHeight="1" x14ac:dyDescent="0.55000000000000004">
      <c r="B15" s="32">
        <v>14</v>
      </c>
      <c r="C15" s="43" t="s">
        <v>49</v>
      </c>
      <c r="D15" s="34">
        <v>3</v>
      </c>
      <c r="E15" s="34">
        <f t="shared" si="0"/>
        <v>79</v>
      </c>
      <c r="F15" s="35" t="s">
        <v>22</v>
      </c>
      <c r="G15" s="36" t="s">
        <v>23</v>
      </c>
      <c r="H15" s="37" t="s">
        <v>17</v>
      </c>
      <c r="I15" s="38" t="s">
        <v>50</v>
      </c>
      <c r="J15" s="39" t="s">
        <v>51</v>
      </c>
      <c r="K15" s="40"/>
      <c r="L15" s="35" t="s">
        <v>36</v>
      </c>
      <c r="M15" s="44"/>
      <c r="N15" s="45"/>
    </row>
    <row r="16" spans="1:23" ht="18" customHeight="1" x14ac:dyDescent="0.55000000000000004">
      <c r="B16" s="32">
        <v>15</v>
      </c>
      <c r="C16" s="43" t="s">
        <v>44</v>
      </c>
      <c r="D16" s="34">
        <v>2.7</v>
      </c>
      <c r="E16" s="34">
        <f t="shared" si="0"/>
        <v>81.7</v>
      </c>
      <c r="F16" s="55" t="s">
        <v>27</v>
      </c>
      <c r="G16" s="36" t="s">
        <v>23</v>
      </c>
      <c r="H16" s="37" t="s">
        <v>95</v>
      </c>
      <c r="I16" s="38" t="s">
        <v>53</v>
      </c>
      <c r="J16" s="39" t="s">
        <v>57</v>
      </c>
      <c r="K16" s="40"/>
      <c r="L16" s="35" t="s">
        <v>54</v>
      </c>
      <c r="M16" s="44"/>
      <c r="N16" s="45"/>
    </row>
    <row r="17" spans="2:17" ht="18" customHeight="1" x14ac:dyDescent="0.55000000000000004">
      <c r="B17" s="46">
        <v>16</v>
      </c>
      <c r="C17" s="47" t="s">
        <v>44</v>
      </c>
      <c r="D17" s="48">
        <v>3.1</v>
      </c>
      <c r="E17" s="48">
        <f t="shared" si="0"/>
        <v>84.8</v>
      </c>
      <c r="F17" s="49" t="s">
        <v>22</v>
      </c>
      <c r="G17" s="50" t="s">
        <v>23</v>
      </c>
      <c r="H17" s="76" t="s">
        <v>384</v>
      </c>
      <c r="I17" s="51" t="s">
        <v>18</v>
      </c>
      <c r="J17" s="56" t="s">
        <v>55</v>
      </c>
      <c r="K17" s="57"/>
      <c r="L17" s="49"/>
      <c r="M17" s="52">
        <v>0.39583333333333331</v>
      </c>
      <c r="N17" s="53">
        <v>0.52777777777777779</v>
      </c>
      <c r="O17" s="75"/>
      <c r="Q17" s="75"/>
    </row>
    <row r="18" spans="2:17" ht="18" customHeight="1" x14ac:dyDescent="0.55000000000000004">
      <c r="B18" s="32">
        <v>17</v>
      </c>
      <c r="C18" s="43" t="s">
        <v>56</v>
      </c>
      <c r="D18" s="34">
        <v>1.2</v>
      </c>
      <c r="E18" s="34">
        <f t="shared" si="0"/>
        <v>86</v>
      </c>
      <c r="F18" s="35" t="s">
        <v>15</v>
      </c>
      <c r="G18" s="36" t="s">
        <v>16</v>
      </c>
      <c r="H18" s="37" t="s">
        <v>17</v>
      </c>
      <c r="I18" s="38" t="s">
        <v>18</v>
      </c>
      <c r="J18" s="39" t="s">
        <v>58</v>
      </c>
      <c r="K18" s="40"/>
      <c r="L18" s="35"/>
      <c r="M18" s="44"/>
      <c r="N18" s="45"/>
    </row>
    <row r="19" spans="2:17" ht="18" customHeight="1" x14ac:dyDescent="0.55000000000000004">
      <c r="B19" s="32">
        <v>18</v>
      </c>
      <c r="C19" s="43" t="s">
        <v>56</v>
      </c>
      <c r="D19" s="34">
        <v>0.2</v>
      </c>
      <c r="E19" s="34">
        <f t="shared" si="0"/>
        <v>86.2</v>
      </c>
      <c r="F19" s="35" t="s">
        <v>22</v>
      </c>
      <c r="G19" s="36" t="s">
        <v>16</v>
      </c>
      <c r="H19" s="37" t="s">
        <v>24</v>
      </c>
      <c r="I19" s="38" t="s">
        <v>18</v>
      </c>
      <c r="J19" s="39" t="s">
        <v>58</v>
      </c>
      <c r="K19" s="40"/>
      <c r="L19" s="35"/>
      <c r="M19" s="44"/>
      <c r="N19" s="45"/>
    </row>
    <row r="20" spans="2:17" ht="18" customHeight="1" x14ac:dyDescent="0.55000000000000004">
      <c r="B20" s="32">
        <v>19</v>
      </c>
      <c r="C20" s="43" t="s">
        <v>59</v>
      </c>
      <c r="D20" s="34">
        <v>17.3</v>
      </c>
      <c r="E20" s="34">
        <f t="shared" si="0"/>
        <v>103.5</v>
      </c>
      <c r="F20" s="35"/>
      <c r="G20" s="36"/>
      <c r="H20" s="37" t="s">
        <v>35</v>
      </c>
      <c r="I20" s="38"/>
      <c r="J20" s="73" t="s">
        <v>380</v>
      </c>
      <c r="K20" s="40"/>
      <c r="L20" s="35" t="s">
        <v>215</v>
      </c>
      <c r="M20" s="44"/>
      <c r="N20" s="45"/>
    </row>
    <row r="21" spans="2:17" ht="18" customHeight="1" x14ac:dyDescent="0.55000000000000004">
      <c r="B21" s="32">
        <v>20</v>
      </c>
      <c r="C21" s="43" t="s">
        <v>59</v>
      </c>
      <c r="D21" s="34">
        <v>5.6</v>
      </c>
      <c r="E21" s="34">
        <f t="shared" si="0"/>
        <v>109.1</v>
      </c>
      <c r="F21" s="35" t="s">
        <v>15</v>
      </c>
      <c r="G21" s="36" t="s">
        <v>16</v>
      </c>
      <c r="H21" s="37" t="s">
        <v>24</v>
      </c>
      <c r="I21" s="38" t="s">
        <v>61</v>
      </c>
      <c r="J21" s="39" t="s">
        <v>63</v>
      </c>
      <c r="K21" s="40"/>
      <c r="L21" s="35"/>
      <c r="M21" s="44"/>
      <c r="N21" s="45"/>
    </row>
    <row r="22" spans="2:17" ht="18" customHeight="1" x14ac:dyDescent="0.55000000000000004">
      <c r="B22" s="32">
        <v>21</v>
      </c>
      <c r="C22" s="43" t="s">
        <v>60</v>
      </c>
      <c r="D22" s="34">
        <v>1.8</v>
      </c>
      <c r="E22" s="34">
        <f t="shared" si="0"/>
        <v>110.89999999999999</v>
      </c>
      <c r="F22" s="35" t="s">
        <v>26</v>
      </c>
      <c r="G22" s="36" t="s">
        <v>16</v>
      </c>
      <c r="H22" s="37" t="s">
        <v>17</v>
      </c>
      <c r="I22" s="38" t="s">
        <v>64</v>
      </c>
      <c r="J22" s="39" t="s">
        <v>62</v>
      </c>
      <c r="K22" s="40"/>
      <c r="L22" s="35"/>
      <c r="M22" s="44"/>
      <c r="N22" s="45"/>
    </row>
    <row r="23" spans="2:17" ht="18" customHeight="1" x14ac:dyDescent="0.55000000000000004">
      <c r="B23" s="32">
        <v>22</v>
      </c>
      <c r="C23" s="43" t="s">
        <v>59</v>
      </c>
      <c r="D23" s="34">
        <v>15.1</v>
      </c>
      <c r="E23" s="34">
        <f t="shared" si="0"/>
        <v>125.99999999999999</v>
      </c>
      <c r="F23" s="35" t="s">
        <v>32</v>
      </c>
      <c r="G23" s="36" t="s">
        <v>16</v>
      </c>
      <c r="H23" s="37" t="s">
        <v>24</v>
      </c>
      <c r="I23" s="38" t="s">
        <v>68</v>
      </c>
      <c r="J23" s="39" t="s">
        <v>66</v>
      </c>
      <c r="K23" s="40"/>
      <c r="L23" s="35" t="s">
        <v>69</v>
      </c>
      <c r="M23" s="44"/>
      <c r="N23" s="45"/>
    </row>
    <row r="24" spans="2:17" ht="18" customHeight="1" x14ac:dyDescent="0.55000000000000004">
      <c r="B24" s="32">
        <v>23</v>
      </c>
      <c r="C24" s="43" t="s">
        <v>65</v>
      </c>
      <c r="D24" s="34">
        <v>1.4</v>
      </c>
      <c r="E24" s="34">
        <f t="shared" si="0"/>
        <v>127.39999999999999</v>
      </c>
      <c r="F24" s="35" t="s">
        <v>26</v>
      </c>
      <c r="G24" s="36" t="s">
        <v>16</v>
      </c>
      <c r="H24" s="37" t="s">
        <v>17</v>
      </c>
      <c r="I24" s="38" t="s">
        <v>70</v>
      </c>
      <c r="J24" s="39" t="s">
        <v>66</v>
      </c>
      <c r="K24" s="40"/>
      <c r="L24" s="35"/>
      <c r="M24" s="44"/>
      <c r="N24" s="45"/>
    </row>
    <row r="25" spans="2:17" ht="18" customHeight="1" x14ac:dyDescent="0.55000000000000004">
      <c r="B25" s="32">
        <v>24</v>
      </c>
      <c r="C25" s="43" t="s">
        <v>59</v>
      </c>
      <c r="D25" s="34">
        <v>5</v>
      </c>
      <c r="E25" s="34">
        <f t="shared" si="0"/>
        <v>132.39999999999998</v>
      </c>
      <c r="F25" s="35"/>
      <c r="G25" s="36"/>
      <c r="H25" s="37" t="s">
        <v>35</v>
      </c>
      <c r="I25" s="38"/>
      <c r="J25" s="73" t="s">
        <v>67</v>
      </c>
      <c r="K25" s="40"/>
      <c r="L25" s="35"/>
      <c r="M25" s="44"/>
      <c r="N25" s="45"/>
    </row>
    <row r="26" spans="2:17" ht="18" customHeight="1" x14ac:dyDescent="0.55000000000000004">
      <c r="B26" s="32">
        <v>25</v>
      </c>
      <c r="C26" s="43" t="s">
        <v>59</v>
      </c>
      <c r="D26" s="34">
        <v>3.1</v>
      </c>
      <c r="E26" s="34">
        <f t="shared" si="0"/>
        <v>135.49999999999997</v>
      </c>
      <c r="F26" s="35" t="s">
        <v>15</v>
      </c>
      <c r="G26" s="36" t="s">
        <v>16</v>
      </c>
      <c r="H26" s="37" t="s">
        <v>17</v>
      </c>
      <c r="I26" s="38" t="s">
        <v>64</v>
      </c>
      <c r="J26" s="39" t="s">
        <v>120</v>
      </c>
      <c r="K26" s="40"/>
      <c r="L26" s="35"/>
      <c r="M26" s="44"/>
      <c r="N26" s="45"/>
    </row>
    <row r="27" spans="2:17" ht="18" customHeight="1" x14ac:dyDescent="0.55000000000000004">
      <c r="B27" s="32">
        <v>26</v>
      </c>
      <c r="C27" s="43" t="s">
        <v>59</v>
      </c>
      <c r="D27" s="34">
        <v>4.3</v>
      </c>
      <c r="E27" s="34">
        <f t="shared" si="0"/>
        <v>139.79999999999998</v>
      </c>
      <c r="F27" s="35" t="s">
        <v>15</v>
      </c>
      <c r="G27" s="36" t="s">
        <v>16</v>
      </c>
      <c r="H27" s="37" t="s">
        <v>24</v>
      </c>
      <c r="I27" s="38" t="s">
        <v>71</v>
      </c>
      <c r="J27" s="39" t="s">
        <v>119</v>
      </c>
      <c r="K27" s="40"/>
      <c r="L27" s="35" t="s">
        <v>74</v>
      </c>
      <c r="M27" s="44"/>
      <c r="N27" s="45"/>
    </row>
    <row r="28" spans="2:17" ht="18" customHeight="1" x14ac:dyDescent="0.55000000000000004">
      <c r="B28" s="46">
        <v>27</v>
      </c>
      <c r="C28" s="47" t="s">
        <v>72</v>
      </c>
      <c r="D28" s="48">
        <v>2.2000000000000002</v>
      </c>
      <c r="E28" s="48">
        <f t="shared" si="0"/>
        <v>141.99999999999997</v>
      </c>
      <c r="F28" s="49"/>
      <c r="G28" s="50"/>
      <c r="H28" s="76" t="s">
        <v>383</v>
      </c>
      <c r="I28" s="51"/>
      <c r="J28" s="56" t="s">
        <v>90</v>
      </c>
      <c r="K28" s="57"/>
      <c r="L28" s="49"/>
      <c r="M28" s="52">
        <v>0.46597222222222223</v>
      </c>
      <c r="N28" s="53">
        <v>0.68611111111111101</v>
      </c>
      <c r="O28" s="75"/>
      <c r="Q28" s="75"/>
    </row>
    <row r="29" spans="2:17" ht="18" customHeight="1" x14ac:dyDescent="0.55000000000000004">
      <c r="B29" s="32">
        <v>28</v>
      </c>
      <c r="C29" s="43" t="s">
        <v>72</v>
      </c>
      <c r="D29" s="34">
        <v>0.1</v>
      </c>
      <c r="E29" s="34">
        <f t="shared" si="0"/>
        <v>142.09999999999997</v>
      </c>
      <c r="F29" s="35" t="s">
        <v>32</v>
      </c>
      <c r="G29" s="36" t="s">
        <v>16</v>
      </c>
      <c r="H29" s="37" t="s">
        <v>24</v>
      </c>
      <c r="I29" s="38" t="s">
        <v>73</v>
      </c>
      <c r="J29" s="39" t="s">
        <v>75</v>
      </c>
      <c r="K29" s="40"/>
      <c r="L29" s="35"/>
      <c r="M29" s="44"/>
      <c r="N29" s="45"/>
    </row>
    <row r="30" spans="2:17" ht="18" customHeight="1" x14ac:dyDescent="0.55000000000000004">
      <c r="B30" s="32">
        <v>29</v>
      </c>
      <c r="C30" s="43" t="s">
        <v>78</v>
      </c>
      <c r="D30" s="34">
        <v>0.5</v>
      </c>
      <c r="E30" s="34">
        <f t="shared" si="0"/>
        <v>142.59999999999997</v>
      </c>
      <c r="F30" s="35" t="s">
        <v>22</v>
      </c>
      <c r="G30" s="36" t="s">
        <v>23</v>
      </c>
      <c r="H30" s="37" t="s">
        <v>24</v>
      </c>
      <c r="I30" s="38" t="s">
        <v>76</v>
      </c>
      <c r="J30" s="39" t="s">
        <v>75</v>
      </c>
      <c r="K30" s="40"/>
      <c r="L30" s="35" t="s">
        <v>77</v>
      </c>
      <c r="M30" s="44"/>
      <c r="N30" s="45"/>
    </row>
    <row r="31" spans="2:17" ht="18" customHeight="1" x14ac:dyDescent="0.55000000000000004">
      <c r="B31" s="32">
        <v>30</v>
      </c>
      <c r="C31" s="43" t="s">
        <v>78</v>
      </c>
      <c r="D31" s="34">
        <v>6.9</v>
      </c>
      <c r="E31" s="34">
        <f t="shared" si="0"/>
        <v>149.49999999999997</v>
      </c>
      <c r="F31" s="35" t="s">
        <v>29</v>
      </c>
      <c r="G31" s="36" t="s">
        <v>16</v>
      </c>
      <c r="H31" s="37" t="s">
        <v>17</v>
      </c>
      <c r="I31" s="38" t="s">
        <v>79</v>
      </c>
      <c r="J31" s="39" t="s">
        <v>80</v>
      </c>
      <c r="K31" s="40"/>
      <c r="L31" s="35"/>
      <c r="M31" s="44"/>
      <c r="N31" s="45"/>
    </row>
    <row r="32" spans="2:17" ht="18" customHeight="1" x14ac:dyDescent="0.55000000000000004">
      <c r="B32" s="32">
        <v>31</v>
      </c>
      <c r="C32" s="43" t="s">
        <v>59</v>
      </c>
      <c r="D32" s="34">
        <v>18.2</v>
      </c>
      <c r="E32" s="34">
        <f t="shared" si="0"/>
        <v>167.69999999999996</v>
      </c>
      <c r="F32" s="35" t="s">
        <v>22</v>
      </c>
      <c r="G32" s="36" t="s">
        <v>16</v>
      </c>
      <c r="H32" s="37" t="s">
        <v>17</v>
      </c>
      <c r="I32" s="38" t="s">
        <v>81</v>
      </c>
      <c r="J32" s="39" t="s">
        <v>82</v>
      </c>
      <c r="K32" s="40"/>
      <c r="L32" s="35"/>
      <c r="M32" s="44"/>
      <c r="N32" s="45"/>
    </row>
    <row r="33" spans="1:23" ht="18" customHeight="1" x14ac:dyDescent="0.55000000000000004">
      <c r="B33" s="32">
        <v>32</v>
      </c>
      <c r="C33" s="43" t="s">
        <v>59</v>
      </c>
      <c r="D33" s="34">
        <v>0.2</v>
      </c>
      <c r="E33" s="34">
        <f t="shared" si="0"/>
        <v>167.89999999999995</v>
      </c>
      <c r="F33" s="35" t="s">
        <v>22</v>
      </c>
      <c r="G33" s="36" t="s">
        <v>23</v>
      </c>
      <c r="H33" s="37" t="s">
        <v>17</v>
      </c>
      <c r="I33" s="38" t="s">
        <v>84</v>
      </c>
      <c r="J33" s="39" t="s">
        <v>82</v>
      </c>
      <c r="K33" s="40"/>
      <c r="L33" s="35" t="s">
        <v>83</v>
      </c>
      <c r="M33" s="44"/>
      <c r="N33" s="45"/>
    </row>
    <row r="34" spans="1:23" ht="18" customHeight="1" x14ac:dyDescent="0.55000000000000004">
      <c r="B34" s="32">
        <v>33</v>
      </c>
      <c r="C34" s="43" t="s">
        <v>85</v>
      </c>
      <c r="D34" s="34">
        <v>14.7</v>
      </c>
      <c r="E34" s="34">
        <f t="shared" si="0"/>
        <v>182.59999999999994</v>
      </c>
      <c r="F34" s="35" t="s">
        <v>32</v>
      </c>
      <c r="G34" s="36" t="s">
        <v>16</v>
      </c>
      <c r="H34" s="37" t="s">
        <v>24</v>
      </c>
      <c r="I34" s="38" t="s">
        <v>86</v>
      </c>
      <c r="J34" s="39" t="s">
        <v>88</v>
      </c>
      <c r="K34" s="40"/>
      <c r="L34" s="35" t="s">
        <v>89</v>
      </c>
      <c r="M34" s="44"/>
      <c r="N34" s="45"/>
    </row>
    <row r="35" spans="1:23" ht="18" customHeight="1" x14ac:dyDescent="0.55000000000000004">
      <c r="B35" s="32">
        <v>34</v>
      </c>
      <c r="C35" s="43" t="s">
        <v>87</v>
      </c>
      <c r="D35" s="34">
        <v>13.4</v>
      </c>
      <c r="E35" s="34">
        <f t="shared" si="0"/>
        <v>195.99999999999994</v>
      </c>
      <c r="F35" s="35" t="s">
        <v>15</v>
      </c>
      <c r="G35" s="36" t="s">
        <v>16</v>
      </c>
      <c r="H35" s="37" t="s">
        <v>24</v>
      </c>
      <c r="I35" s="38" t="s">
        <v>91</v>
      </c>
      <c r="J35" s="39" t="s">
        <v>92</v>
      </c>
      <c r="K35" s="40"/>
      <c r="L35" s="35"/>
      <c r="M35" s="44"/>
      <c r="N35" s="45"/>
    </row>
    <row r="36" spans="1:23" ht="18" customHeight="1" x14ac:dyDescent="0.55000000000000004">
      <c r="B36" s="46">
        <v>35</v>
      </c>
      <c r="C36" s="47" t="s">
        <v>31</v>
      </c>
      <c r="D36" s="48">
        <v>10.6</v>
      </c>
      <c r="E36" s="48">
        <f t="shared" si="0"/>
        <v>206.59999999999994</v>
      </c>
      <c r="F36" s="49"/>
      <c r="G36" s="50"/>
      <c r="H36" s="76" t="s">
        <v>383</v>
      </c>
      <c r="I36" s="51"/>
      <c r="J36" s="56" t="s">
        <v>381</v>
      </c>
      <c r="K36" s="57"/>
      <c r="L36" s="49"/>
      <c r="M36" s="52">
        <v>0.54583333333333328</v>
      </c>
      <c r="N36" s="53">
        <v>0.8666666666666667</v>
      </c>
      <c r="O36" s="75"/>
      <c r="Q36" s="75"/>
    </row>
    <row r="37" spans="1:23" ht="18" customHeight="1" x14ac:dyDescent="0.55000000000000004">
      <c r="B37" s="32">
        <v>36</v>
      </c>
      <c r="C37" s="43" t="s">
        <v>31</v>
      </c>
      <c r="D37" s="34">
        <v>10.6</v>
      </c>
      <c r="E37" s="34">
        <f>E36+D37</f>
        <v>217.19999999999993</v>
      </c>
      <c r="F37" s="35" t="s">
        <v>29</v>
      </c>
      <c r="G37" s="36" t="s">
        <v>16</v>
      </c>
      <c r="H37" s="37" t="s">
        <v>17</v>
      </c>
      <c r="I37" s="38" t="s">
        <v>489</v>
      </c>
      <c r="J37" s="39" t="s">
        <v>92</v>
      </c>
      <c r="K37" s="40"/>
      <c r="L37" s="35"/>
      <c r="M37" s="44"/>
      <c r="N37" s="45"/>
      <c r="O37" s="75"/>
      <c r="Q37" s="75"/>
    </row>
    <row r="38" spans="1:23" ht="18" customHeight="1" x14ac:dyDescent="0.55000000000000004">
      <c r="B38" s="32">
        <v>37</v>
      </c>
      <c r="C38" s="43" t="s">
        <v>87</v>
      </c>
      <c r="D38" s="34">
        <v>13.4</v>
      </c>
      <c r="E38" s="34">
        <f t="shared" ref="E38:E64" si="1">E37+D38</f>
        <v>230.59999999999994</v>
      </c>
      <c r="F38" s="35" t="s">
        <v>15</v>
      </c>
      <c r="G38" s="36" t="s">
        <v>16</v>
      </c>
      <c r="H38" s="37" t="s">
        <v>17</v>
      </c>
      <c r="I38" s="38" t="s">
        <v>93</v>
      </c>
      <c r="J38" s="39" t="s">
        <v>88</v>
      </c>
      <c r="K38" s="40"/>
      <c r="L38" s="35"/>
      <c r="M38" s="44"/>
      <c r="N38" s="45"/>
    </row>
    <row r="39" spans="1:23" ht="18" customHeight="1" x14ac:dyDescent="0.55000000000000004">
      <c r="B39" s="32">
        <v>38</v>
      </c>
      <c r="C39" s="43" t="s">
        <v>87</v>
      </c>
      <c r="D39" s="34">
        <v>14.8</v>
      </c>
      <c r="E39" s="34">
        <f t="shared" si="1"/>
        <v>245.39999999999995</v>
      </c>
      <c r="F39" s="35"/>
      <c r="G39" s="36"/>
      <c r="H39" s="37" t="s">
        <v>35</v>
      </c>
      <c r="I39" s="38"/>
      <c r="J39" s="39" t="s">
        <v>82</v>
      </c>
      <c r="K39" s="40"/>
      <c r="L39" s="35" t="s">
        <v>507</v>
      </c>
      <c r="M39" s="44"/>
      <c r="N39" s="45"/>
    </row>
    <row r="40" spans="1:23" ht="18" customHeight="1" x14ac:dyDescent="0.55000000000000004">
      <c r="B40" s="32">
        <v>42</v>
      </c>
      <c r="C40" s="43" t="s">
        <v>85</v>
      </c>
      <c r="D40" s="34">
        <v>44.2</v>
      </c>
      <c r="E40" s="34">
        <f t="shared" si="1"/>
        <v>289.59999999999997</v>
      </c>
      <c r="F40" s="35" t="s">
        <v>22</v>
      </c>
      <c r="G40" s="36" t="s">
        <v>23</v>
      </c>
      <c r="H40" s="37" t="s">
        <v>24</v>
      </c>
      <c r="I40" s="38" t="s">
        <v>97</v>
      </c>
      <c r="J40" s="39" t="s">
        <v>98</v>
      </c>
      <c r="K40" s="40"/>
      <c r="L40" s="35" t="s">
        <v>96</v>
      </c>
      <c r="M40" s="44"/>
      <c r="N40" s="45"/>
      <c r="O40" s="75"/>
      <c r="Q40" s="75"/>
    </row>
    <row r="41" spans="1:23" ht="18" customHeight="1" x14ac:dyDescent="0.55000000000000004">
      <c r="A41" s="89"/>
      <c r="B41" s="112">
        <v>43</v>
      </c>
      <c r="C41" s="113" t="s">
        <v>100</v>
      </c>
      <c r="D41" s="114">
        <v>1.3</v>
      </c>
      <c r="E41" s="114">
        <f>E40+D41</f>
        <v>290.89999999999998</v>
      </c>
      <c r="F41" s="115" t="s">
        <v>22</v>
      </c>
      <c r="G41" s="116" t="s">
        <v>23</v>
      </c>
      <c r="H41" s="117" t="s">
        <v>397</v>
      </c>
      <c r="I41" s="118" t="s">
        <v>99</v>
      </c>
      <c r="J41" s="119" t="s">
        <v>505</v>
      </c>
      <c r="K41" s="120"/>
      <c r="L41" s="115"/>
      <c r="M41" s="52">
        <v>0.65555555555555556</v>
      </c>
      <c r="N41" s="53" t="s">
        <v>490</v>
      </c>
      <c r="O41" s="124"/>
      <c r="P41" s="89"/>
      <c r="Q41" s="124"/>
      <c r="R41" s="89"/>
      <c r="S41" s="89"/>
      <c r="T41" s="89"/>
      <c r="U41" s="89"/>
      <c r="V41" s="89"/>
      <c r="W41" s="89"/>
    </row>
    <row r="42" spans="1:23" ht="18" customHeight="1" x14ac:dyDescent="0.55000000000000004">
      <c r="A42" s="89"/>
      <c r="B42" s="112">
        <v>44</v>
      </c>
      <c r="C42" s="113" t="s">
        <v>101</v>
      </c>
      <c r="D42" s="114">
        <v>38</v>
      </c>
      <c r="E42" s="114">
        <f t="shared" si="1"/>
        <v>328.9</v>
      </c>
      <c r="F42" s="115" t="s">
        <v>22</v>
      </c>
      <c r="G42" s="116" t="s">
        <v>16</v>
      </c>
      <c r="H42" s="117" t="s">
        <v>384</v>
      </c>
      <c r="I42" s="118" t="s">
        <v>18</v>
      </c>
      <c r="J42" s="119" t="s">
        <v>486</v>
      </c>
      <c r="K42" s="120"/>
      <c r="L42" s="115"/>
      <c r="M42" s="121"/>
      <c r="N42" s="125" t="s">
        <v>491</v>
      </c>
      <c r="O42" s="89"/>
      <c r="P42" s="89"/>
      <c r="Q42" s="89"/>
      <c r="R42" s="89"/>
      <c r="S42" s="89"/>
      <c r="T42" s="89"/>
      <c r="U42" s="89"/>
      <c r="V42" s="89"/>
      <c r="W42" s="89"/>
    </row>
    <row r="43" spans="1:23" ht="18" customHeight="1" x14ac:dyDescent="0.55000000000000004">
      <c r="A43" s="89"/>
      <c r="B43" s="101">
        <v>45</v>
      </c>
      <c r="C43" s="109" t="s">
        <v>101</v>
      </c>
      <c r="D43" s="102">
        <v>18.399999999999999</v>
      </c>
      <c r="E43" s="102">
        <f t="shared" si="1"/>
        <v>347.29999999999995</v>
      </c>
      <c r="F43" s="122" t="s">
        <v>27</v>
      </c>
      <c r="G43" s="104" t="s">
        <v>16</v>
      </c>
      <c r="H43" s="105" t="s">
        <v>94</v>
      </c>
      <c r="I43" s="106" t="s">
        <v>341</v>
      </c>
      <c r="J43" s="107" t="s">
        <v>351</v>
      </c>
      <c r="K43" s="108"/>
      <c r="L43" s="103"/>
      <c r="M43" s="110"/>
      <c r="N43" s="111"/>
      <c r="O43" s="89"/>
      <c r="P43" s="89"/>
      <c r="Q43" s="89"/>
      <c r="R43" s="89"/>
      <c r="S43" s="89"/>
      <c r="T43" s="89"/>
      <c r="U43" s="89"/>
      <c r="V43" s="89"/>
      <c r="W43" s="89"/>
    </row>
    <row r="44" spans="1:23" ht="18" customHeight="1" x14ac:dyDescent="0.55000000000000004">
      <c r="A44" s="89"/>
      <c r="B44" s="101">
        <v>46</v>
      </c>
      <c r="C44" s="109" t="s">
        <v>56</v>
      </c>
      <c r="D44" s="102">
        <v>0.5</v>
      </c>
      <c r="E44" s="102">
        <f t="shared" si="1"/>
        <v>347.79999999999995</v>
      </c>
      <c r="F44" s="103" t="s">
        <v>22</v>
      </c>
      <c r="G44" s="104" t="s">
        <v>16</v>
      </c>
      <c r="H44" s="105" t="s">
        <v>24</v>
      </c>
      <c r="I44" s="106" t="s">
        <v>341</v>
      </c>
      <c r="J44" s="107" t="s">
        <v>345</v>
      </c>
      <c r="K44" s="108"/>
      <c r="L44" s="103"/>
      <c r="M44" s="110"/>
      <c r="N44" s="111"/>
      <c r="O44" s="89"/>
      <c r="P44" s="89"/>
      <c r="Q44" s="89"/>
      <c r="R44" s="89"/>
      <c r="S44" s="89"/>
      <c r="T44" s="89"/>
      <c r="U44" s="89"/>
      <c r="V44" s="89"/>
      <c r="W44" s="89"/>
    </row>
    <row r="45" spans="1:23" ht="18" customHeight="1" x14ac:dyDescent="0.55000000000000004">
      <c r="A45" s="89"/>
      <c r="B45" s="101">
        <v>47</v>
      </c>
      <c r="C45" s="109" t="s">
        <v>349</v>
      </c>
      <c r="D45" s="102">
        <v>0.6</v>
      </c>
      <c r="E45" s="102">
        <f t="shared" si="1"/>
        <v>348.4</v>
      </c>
      <c r="F45" s="103" t="s">
        <v>22</v>
      </c>
      <c r="G45" s="104" t="s">
        <v>23</v>
      </c>
      <c r="H45" s="105" t="s">
        <v>17</v>
      </c>
      <c r="I45" s="106" t="s">
        <v>344</v>
      </c>
      <c r="J45" s="107" t="s">
        <v>345</v>
      </c>
      <c r="K45" s="108"/>
      <c r="L45" s="103"/>
      <c r="M45" s="110"/>
      <c r="N45" s="111"/>
      <c r="O45" s="89"/>
      <c r="P45" s="89"/>
      <c r="Q45" s="89"/>
      <c r="R45" s="89"/>
      <c r="S45" s="89"/>
      <c r="T45" s="89"/>
      <c r="U45" s="89"/>
      <c r="V45" s="89"/>
      <c r="W45" s="89"/>
    </row>
    <row r="46" spans="1:23" ht="18" customHeight="1" x14ac:dyDescent="0.55000000000000004">
      <c r="A46" s="89"/>
      <c r="B46" s="101">
        <v>48</v>
      </c>
      <c r="C46" s="109" t="s">
        <v>56</v>
      </c>
      <c r="D46" s="102">
        <v>0.3</v>
      </c>
      <c r="E46" s="102">
        <f t="shared" si="1"/>
        <v>348.7</v>
      </c>
      <c r="F46" s="103" t="s">
        <v>15</v>
      </c>
      <c r="G46" s="104" t="s">
        <v>16</v>
      </c>
      <c r="H46" s="105" t="s">
        <v>24</v>
      </c>
      <c r="I46" s="106" t="s">
        <v>334</v>
      </c>
      <c r="J46" s="107" t="s">
        <v>345</v>
      </c>
      <c r="K46" s="108"/>
      <c r="L46" s="103"/>
      <c r="M46" s="110"/>
      <c r="N46" s="111"/>
      <c r="O46" s="124"/>
      <c r="P46" s="89"/>
      <c r="Q46" s="124"/>
      <c r="R46" s="89"/>
      <c r="S46" s="89"/>
      <c r="T46" s="89"/>
      <c r="U46" s="89"/>
      <c r="V46" s="89"/>
      <c r="W46" s="89"/>
    </row>
    <row r="47" spans="1:23" ht="18" customHeight="1" x14ac:dyDescent="0.55000000000000004">
      <c r="A47" s="89"/>
      <c r="B47" s="112">
        <v>49</v>
      </c>
      <c r="C47" s="113" t="s">
        <v>350</v>
      </c>
      <c r="D47" s="114">
        <v>23.8</v>
      </c>
      <c r="E47" s="114">
        <f t="shared" si="1"/>
        <v>372.5</v>
      </c>
      <c r="F47" s="115"/>
      <c r="G47" s="116"/>
      <c r="H47" s="117" t="s">
        <v>382</v>
      </c>
      <c r="I47" s="118"/>
      <c r="J47" s="119" t="s">
        <v>487</v>
      </c>
      <c r="K47" s="120"/>
      <c r="L47" s="115"/>
      <c r="M47" s="121"/>
      <c r="N47" s="125" t="s">
        <v>499</v>
      </c>
      <c r="O47" s="124"/>
      <c r="P47" s="89"/>
      <c r="Q47" s="124"/>
      <c r="R47" s="89"/>
      <c r="S47" s="89"/>
      <c r="T47" s="89"/>
      <c r="U47" s="89"/>
      <c r="V47" s="89"/>
      <c r="W47" s="89"/>
    </row>
    <row r="48" spans="1:23" ht="18" customHeight="1" x14ac:dyDescent="0.55000000000000004">
      <c r="A48" s="89"/>
      <c r="B48" s="101">
        <v>50</v>
      </c>
      <c r="C48" s="109" t="s">
        <v>350</v>
      </c>
      <c r="D48" s="102">
        <v>23.7</v>
      </c>
      <c r="E48" s="102">
        <f t="shared" si="1"/>
        <v>396.2</v>
      </c>
      <c r="F48" s="103"/>
      <c r="G48" s="104"/>
      <c r="H48" s="105" t="s">
        <v>35</v>
      </c>
      <c r="I48" s="106"/>
      <c r="J48" s="123" t="s">
        <v>352</v>
      </c>
      <c r="K48" s="108"/>
      <c r="L48" s="103" t="s">
        <v>353</v>
      </c>
      <c r="M48" s="110"/>
      <c r="N48" s="111"/>
      <c r="O48" s="89"/>
      <c r="P48" s="89"/>
      <c r="Q48" s="89"/>
      <c r="R48" s="89"/>
      <c r="S48" s="89"/>
      <c r="T48" s="89"/>
      <c r="U48" s="89"/>
      <c r="V48" s="89"/>
      <c r="W48" s="89"/>
    </row>
    <row r="49" spans="1:23" ht="18" customHeight="1" x14ac:dyDescent="0.55000000000000004">
      <c r="A49" s="89"/>
      <c r="B49" s="101">
        <v>51</v>
      </c>
      <c r="C49" s="109" t="s">
        <v>350</v>
      </c>
      <c r="D49" s="102">
        <v>7.5</v>
      </c>
      <c r="E49" s="102">
        <f t="shared" si="1"/>
        <v>403.7</v>
      </c>
      <c r="F49" s="103" t="s">
        <v>29</v>
      </c>
      <c r="G49" s="104" t="s">
        <v>16</v>
      </c>
      <c r="H49" s="105" t="s">
        <v>17</v>
      </c>
      <c r="I49" s="106" t="s">
        <v>354</v>
      </c>
      <c r="J49" s="107" t="s">
        <v>359</v>
      </c>
      <c r="K49" s="108"/>
      <c r="L49" s="103"/>
      <c r="M49" s="110"/>
      <c r="N49" s="111"/>
      <c r="O49" s="89"/>
      <c r="P49" s="89"/>
      <c r="Q49" s="89"/>
      <c r="R49" s="89"/>
      <c r="S49" s="89"/>
      <c r="T49" s="89"/>
      <c r="U49" s="89"/>
      <c r="V49" s="89"/>
      <c r="W49" s="89"/>
    </row>
    <row r="50" spans="1:23" ht="18" customHeight="1" x14ac:dyDescent="0.55000000000000004">
      <c r="A50" s="89"/>
      <c r="B50" s="101">
        <v>52</v>
      </c>
      <c r="C50" s="109" t="s">
        <v>72</v>
      </c>
      <c r="D50" s="102">
        <v>1.7</v>
      </c>
      <c r="E50" s="102">
        <f t="shared" si="1"/>
        <v>405.4</v>
      </c>
      <c r="F50" s="103"/>
      <c r="G50" s="104"/>
      <c r="H50" s="105" t="s">
        <v>35</v>
      </c>
      <c r="I50" s="106"/>
      <c r="J50" s="123" t="s">
        <v>355</v>
      </c>
      <c r="K50" s="108"/>
      <c r="L50" s="103"/>
      <c r="M50" s="110"/>
      <c r="N50" s="111"/>
      <c r="O50" s="89"/>
      <c r="P50" s="89"/>
      <c r="Q50" s="89"/>
      <c r="R50" s="89"/>
      <c r="S50" s="89"/>
      <c r="T50" s="89"/>
      <c r="U50" s="89"/>
      <c r="V50" s="89"/>
      <c r="W50" s="89"/>
    </row>
    <row r="51" spans="1:23" ht="18" customHeight="1" x14ac:dyDescent="0.55000000000000004">
      <c r="A51" s="89"/>
      <c r="B51" s="101">
        <v>53</v>
      </c>
      <c r="C51" s="109" t="s">
        <v>72</v>
      </c>
      <c r="D51" s="102">
        <v>17.899999999999999</v>
      </c>
      <c r="E51" s="102">
        <f t="shared" si="1"/>
        <v>423.29999999999995</v>
      </c>
      <c r="F51" s="103"/>
      <c r="G51" s="104"/>
      <c r="H51" s="105" t="s">
        <v>35</v>
      </c>
      <c r="I51" s="106"/>
      <c r="J51" s="123" t="s">
        <v>356</v>
      </c>
      <c r="K51" s="108"/>
      <c r="L51" s="103" t="s">
        <v>357</v>
      </c>
      <c r="M51" s="110"/>
      <c r="N51" s="111"/>
      <c r="O51" s="89"/>
      <c r="P51" s="89"/>
      <c r="Q51" s="89"/>
      <c r="R51" s="89"/>
      <c r="S51" s="89"/>
      <c r="T51" s="89"/>
      <c r="U51" s="89"/>
      <c r="V51" s="89"/>
      <c r="W51" s="89"/>
    </row>
    <row r="52" spans="1:23" ht="18" customHeight="1" x14ac:dyDescent="0.55000000000000004">
      <c r="A52" s="89"/>
      <c r="B52" s="101">
        <v>54</v>
      </c>
      <c r="C52" s="109" t="s">
        <v>72</v>
      </c>
      <c r="D52" s="102">
        <v>32.9</v>
      </c>
      <c r="E52" s="102">
        <f t="shared" si="1"/>
        <v>456.19999999999993</v>
      </c>
      <c r="F52" s="122" t="s">
        <v>27</v>
      </c>
      <c r="G52" s="104" t="s">
        <v>16</v>
      </c>
      <c r="H52" s="105" t="s">
        <v>94</v>
      </c>
      <c r="I52" s="106" t="s">
        <v>255</v>
      </c>
      <c r="J52" s="107" t="s">
        <v>358</v>
      </c>
      <c r="K52" s="108"/>
      <c r="L52" s="103"/>
      <c r="M52" s="110"/>
      <c r="N52" s="111"/>
      <c r="O52" s="89"/>
      <c r="P52" s="89"/>
      <c r="Q52" s="89"/>
      <c r="R52" s="89"/>
      <c r="S52" s="89"/>
      <c r="T52" s="89"/>
      <c r="U52" s="89"/>
      <c r="V52" s="89"/>
      <c r="W52" s="89"/>
    </row>
    <row r="53" spans="1:23" ht="18" customHeight="1" x14ac:dyDescent="0.55000000000000004">
      <c r="A53" s="89"/>
      <c r="B53" s="101">
        <v>55</v>
      </c>
      <c r="C53" s="109" t="s">
        <v>72</v>
      </c>
      <c r="D53" s="102">
        <v>22.3</v>
      </c>
      <c r="E53" s="102">
        <f t="shared" si="1"/>
        <v>478.49999999999994</v>
      </c>
      <c r="F53" s="103" t="s">
        <v>22</v>
      </c>
      <c r="G53" s="104" t="s">
        <v>23</v>
      </c>
      <c r="H53" s="105" t="s">
        <v>24</v>
      </c>
      <c r="I53" s="106" t="s">
        <v>360</v>
      </c>
      <c r="J53" s="107" t="s">
        <v>362</v>
      </c>
      <c r="K53" s="108"/>
      <c r="L53" s="103" t="s">
        <v>361</v>
      </c>
      <c r="M53" s="110"/>
      <c r="N53" s="111"/>
      <c r="O53" s="89"/>
      <c r="P53" s="89"/>
      <c r="Q53" s="89"/>
      <c r="R53" s="89"/>
      <c r="S53" s="89"/>
      <c r="T53" s="89"/>
      <c r="U53" s="89"/>
      <c r="V53" s="89"/>
      <c r="W53" s="89"/>
    </row>
    <row r="54" spans="1:23" ht="18" customHeight="1" x14ac:dyDescent="0.55000000000000004">
      <c r="A54" s="89"/>
      <c r="B54" s="101">
        <v>56</v>
      </c>
      <c r="C54" s="109" t="s">
        <v>476</v>
      </c>
      <c r="D54" s="102">
        <v>2.2000000000000002</v>
      </c>
      <c r="E54" s="102">
        <f t="shared" si="1"/>
        <v>480.69999999999993</v>
      </c>
      <c r="F54" s="103" t="s">
        <v>22</v>
      </c>
      <c r="G54" s="104" t="s">
        <v>23</v>
      </c>
      <c r="H54" s="105" t="s">
        <v>17</v>
      </c>
      <c r="I54" s="106" t="s">
        <v>477</v>
      </c>
      <c r="J54" s="107" t="s">
        <v>364</v>
      </c>
      <c r="K54" s="108"/>
      <c r="L54" s="103"/>
      <c r="M54" s="110"/>
      <c r="N54" s="111"/>
      <c r="O54" s="89"/>
      <c r="P54" s="89"/>
      <c r="Q54" s="89"/>
      <c r="R54" s="89"/>
      <c r="S54" s="89"/>
      <c r="T54" s="89"/>
      <c r="U54" s="89"/>
      <c r="V54" s="89"/>
      <c r="W54" s="89"/>
    </row>
    <row r="55" spans="1:23" ht="18" customHeight="1" x14ac:dyDescent="0.55000000000000004">
      <c r="A55" s="89"/>
      <c r="B55" s="101">
        <v>57</v>
      </c>
      <c r="C55" s="109" t="s">
        <v>476</v>
      </c>
      <c r="D55" s="102">
        <v>7.8</v>
      </c>
      <c r="E55" s="102">
        <f t="shared" si="1"/>
        <v>488.49999999999994</v>
      </c>
      <c r="F55" s="103" t="s">
        <v>15</v>
      </c>
      <c r="G55" s="104" t="s">
        <v>16</v>
      </c>
      <c r="H55" s="105" t="s">
        <v>24</v>
      </c>
      <c r="I55" s="106" t="s">
        <v>479</v>
      </c>
      <c r="J55" s="107" t="s">
        <v>480</v>
      </c>
      <c r="K55" s="108"/>
      <c r="L55" s="103"/>
      <c r="M55" s="110"/>
      <c r="N55" s="111"/>
      <c r="O55" s="89"/>
      <c r="P55" s="89"/>
      <c r="Q55" s="89"/>
      <c r="R55" s="89"/>
      <c r="S55" s="89"/>
      <c r="T55" s="89"/>
      <c r="U55" s="89"/>
      <c r="V55" s="89"/>
      <c r="W55" s="89"/>
    </row>
    <row r="56" spans="1:23" ht="18" customHeight="1" x14ac:dyDescent="0.55000000000000004">
      <c r="A56" s="89"/>
      <c r="B56" s="101">
        <v>58</v>
      </c>
      <c r="C56" s="109" t="s">
        <v>478</v>
      </c>
      <c r="D56" s="102">
        <v>20.6</v>
      </c>
      <c r="E56" s="102">
        <f t="shared" si="1"/>
        <v>509.09999999999997</v>
      </c>
      <c r="F56" s="103" t="s">
        <v>15</v>
      </c>
      <c r="G56" s="104" t="s">
        <v>16</v>
      </c>
      <c r="H56" s="105" t="s">
        <v>24</v>
      </c>
      <c r="I56" s="106" t="s">
        <v>481</v>
      </c>
      <c r="J56" s="107" t="s">
        <v>363</v>
      </c>
      <c r="K56" s="108"/>
      <c r="L56" s="103"/>
      <c r="M56" s="110"/>
      <c r="N56" s="111"/>
      <c r="O56" s="89"/>
      <c r="P56" s="89"/>
      <c r="Q56" s="89"/>
      <c r="R56" s="89"/>
      <c r="S56" s="89"/>
      <c r="T56" s="89"/>
      <c r="U56" s="89"/>
      <c r="V56" s="89"/>
      <c r="W56" s="89"/>
    </row>
    <row r="57" spans="1:23" ht="18" customHeight="1" x14ac:dyDescent="0.55000000000000004">
      <c r="A57" s="89"/>
      <c r="B57" s="101">
        <v>59</v>
      </c>
      <c r="C57" s="109" t="s">
        <v>478</v>
      </c>
      <c r="D57" s="102">
        <v>2.2000000000000002</v>
      </c>
      <c r="E57" s="102">
        <f t="shared" si="1"/>
        <v>511.29999999999995</v>
      </c>
      <c r="F57" s="103" t="s">
        <v>22</v>
      </c>
      <c r="G57" s="104" t="s">
        <v>16</v>
      </c>
      <c r="H57" s="105" t="s">
        <v>17</v>
      </c>
      <c r="I57" s="106" t="s">
        <v>482</v>
      </c>
      <c r="J57" s="107" t="s">
        <v>483</v>
      </c>
      <c r="K57" s="108"/>
      <c r="L57" s="103" t="s">
        <v>484</v>
      </c>
      <c r="M57" s="110"/>
      <c r="N57" s="111"/>
      <c r="O57" s="89"/>
      <c r="P57" s="89"/>
      <c r="Q57" s="89"/>
      <c r="R57" s="89"/>
      <c r="S57" s="89"/>
      <c r="T57" s="89"/>
      <c r="U57" s="89"/>
      <c r="V57" s="89"/>
      <c r="W57" s="89"/>
    </row>
    <row r="58" spans="1:23" ht="18" customHeight="1" x14ac:dyDescent="0.55000000000000004">
      <c r="A58" s="89"/>
      <c r="B58" s="101">
        <v>60</v>
      </c>
      <c r="C58" s="109" t="s">
        <v>478</v>
      </c>
      <c r="D58" s="102">
        <v>1.3</v>
      </c>
      <c r="E58" s="102">
        <f t="shared" si="1"/>
        <v>512.59999999999991</v>
      </c>
      <c r="F58" s="103" t="s">
        <v>22</v>
      </c>
      <c r="G58" s="104" t="s">
        <v>23</v>
      </c>
      <c r="H58" s="105" t="s">
        <v>24</v>
      </c>
      <c r="I58" s="106" t="s">
        <v>365</v>
      </c>
      <c r="J58" s="107" t="s">
        <v>366</v>
      </c>
      <c r="K58" s="108"/>
      <c r="L58" s="103" t="s">
        <v>367</v>
      </c>
      <c r="M58" s="110"/>
      <c r="N58" s="111"/>
      <c r="O58" s="124"/>
      <c r="P58" s="89"/>
      <c r="Q58" s="124"/>
      <c r="R58" s="89"/>
      <c r="S58" s="89"/>
      <c r="T58" s="89"/>
      <c r="U58" s="89"/>
      <c r="V58" s="89"/>
      <c r="W58" s="89"/>
    </row>
    <row r="59" spans="1:23" ht="18" customHeight="1" x14ac:dyDescent="0.55000000000000004">
      <c r="A59" s="89"/>
      <c r="B59" s="112">
        <v>61</v>
      </c>
      <c r="C59" s="113" t="s">
        <v>44</v>
      </c>
      <c r="D59" s="114">
        <v>8</v>
      </c>
      <c r="E59" s="114">
        <f t="shared" si="1"/>
        <v>520.59999999999991</v>
      </c>
      <c r="F59" s="115" t="s">
        <v>22</v>
      </c>
      <c r="G59" s="116" t="s">
        <v>23</v>
      </c>
      <c r="H59" s="117" t="s">
        <v>368</v>
      </c>
      <c r="I59" s="118" t="s">
        <v>256</v>
      </c>
      <c r="J59" s="119" t="s">
        <v>488</v>
      </c>
      <c r="K59" s="120"/>
      <c r="L59" s="115"/>
      <c r="M59" s="52">
        <v>0.96527777777777779</v>
      </c>
      <c r="N59" s="53" t="s">
        <v>500</v>
      </c>
      <c r="O59" s="124"/>
      <c r="P59" s="89"/>
      <c r="Q59" s="124"/>
      <c r="R59" s="89"/>
      <c r="S59" s="89"/>
      <c r="T59" s="89"/>
      <c r="U59" s="89"/>
      <c r="V59" s="89"/>
      <c r="W59" s="89"/>
    </row>
    <row r="60" spans="1:23" ht="18" customHeight="1" x14ac:dyDescent="0.55000000000000004">
      <c r="A60" s="89"/>
      <c r="B60" s="101">
        <v>62</v>
      </c>
      <c r="C60" s="109" t="s">
        <v>371</v>
      </c>
      <c r="D60" s="102">
        <v>17.399999999999999</v>
      </c>
      <c r="E60" s="102">
        <f t="shared" si="1"/>
        <v>537.99999999999989</v>
      </c>
      <c r="F60" s="103"/>
      <c r="G60" s="104"/>
      <c r="H60" s="105" t="s">
        <v>35</v>
      </c>
      <c r="I60" s="106"/>
      <c r="J60" s="123" t="s">
        <v>369</v>
      </c>
      <c r="K60" s="108"/>
      <c r="L60" s="103" t="s">
        <v>370</v>
      </c>
      <c r="M60" s="110"/>
      <c r="N60" s="111"/>
      <c r="O60" s="89"/>
      <c r="P60" s="89"/>
      <c r="Q60" s="89"/>
      <c r="R60" s="89"/>
      <c r="S60" s="89"/>
      <c r="T60" s="89"/>
      <c r="U60" s="89"/>
      <c r="V60" s="89"/>
      <c r="W60" s="89"/>
    </row>
    <row r="61" spans="1:23" ht="18" customHeight="1" x14ac:dyDescent="0.55000000000000004">
      <c r="A61" s="89"/>
      <c r="B61" s="101">
        <v>63</v>
      </c>
      <c r="C61" s="109" t="s">
        <v>371</v>
      </c>
      <c r="D61" s="102">
        <v>48.4</v>
      </c>
      <c r="E61" s="102">
        <f t="shared" si="1"/>
        <v>586.39999999999986</v>
      </c>
      <c r="F61" s="103" t="s">
        <v>22</v>
      </c>
      <c r="G61" s="104" t="s">
        <v>23</v>
      </c>
      <c r="H61" s="105" t="s">
        <v>24</v>
      </c>
      <c r="I61" s="106" t="s">
        <v>372</v>
      </c>
      <c r="J61" s="107" t="s">
        <v>373</v>
      </c>
      <c r="K61" s="108"/>
      <c r="L61" s="103" t="s">
        <v>374</v>
      </c>
      <c r="M61" s="110"/>
      <c r="N61" s="111"/>
      <c r="O61" s="89"/>
      <c r="P61" s="89"/>
      <c r="Q61" s="89"/>
      <c r="R61" s="89"/>
      <c r="S61" s="89"/>
      <c r="T61" s="89"/>
      <c r="U61" s="89"/>
      <c r="V61" s="89"/>
      <c r="W61" s="89"/>
    </row>
    <row r="62" spans="1:23" ht="18" customHeight="1" x14ac:dyDescent="0.55000000000000004">
      <c r="A62" s="89"/>
      <c r="B62" s="101">
        <v>64</v>
      </c>
      <c r="C62" s="109" t="s">
        <v>159</v>
      </c>
      <c r="D62" s="102">
        <v>16.5</v>
      </c>
      <c r="E62" s="102">
        <f t="shared" si="1"/>
        <v>602.89999999999986</v>
      </c>
      <c r="F62" s="122" t="s">
        <v>27</v>
      </c>
      <c r="G62" s="104" t="s">
        <v>16</v>
      </c>
      <c r="H62" s="105" t="s">
        <v>94</v>
      </c>
      <c r="I62" s="106" t="s">
        <v>375</v>
      </c>
      <c r="J62" s="107" t="s">
        <v>378</v>
      </c>
      <c r="K62" s="108"/>
      <c r="L62" s="103" t="s">
        <v>376</v>
      </c>
      <c r="M62" s="110"/>
      <c r="N62" s="111"/>
      <c r="O62" s="89"/>
      <c r="P62" s="89"/>
      <c r="Q62" s="89"/>
      <c r="R62" s="89"/>
      <c r="S62" s="89"/>
      <c r="T62" s="89"/>
      <c r="U62" s="89"/>
      <c r="V62" s="89"/>
      <c r="W62" s="89"/>
    </row>
    <row r="63" spans="1:23" ht="18" customHeight="1" x14ac:dyDescent="0.55000000000000004">
      <c r="A63" s="89"/>
      <c r="B63" s="101">
        <v>65</v>
      </c>
      <c r="C63" s="109" t="s">
        <v>159</v>
      </c>
      <c r="D63" s="102">
        <v>0.3</v>
      </c>
      <c r="E63" s="102">
        <f t="shared" si="1"/>
        <v>603.19999999999982</v>
      </c>
      <c r="F63" s="103" t="s">
        <v>29</v>
      </c>
      <c r="G63" s="104" t="s">
        <v>16</v>
      </c>
      <c r="H63" s="105" t="s">
        <v>17</v>
      </c>
      <c r="I63" s="106" t="s">
        <v>375</v>
      </c>
      <c r="J63" s="107" t="s">
        <v>378</v>
      </c>
      <c r="K63" s="108"/>
      <c r="L63" s="103" t="s">
        <v>377</v>
      </c>
      <c r="M63" s="110"/>
      <c r="N63" s="111"/>
      <c r="O63" s="89"/>
      <c r="P63" s="89"/>
      <c r="Q63" s="89"/>
      <c r="R63" s="89"/>
      <c r="S63" s="89"/>
      <c r="T63" s="89"/>
      <c r="U63" s="89"/>
      <c r="V63" s="89"/>
      <c r="W63" s="89"/>
    </row>
    <row r="64" spans="1:23" s="18" customFormat="1" ht="18" customHeight="1" x14ac:dyDescent="0.55000000000000004">
      <c r="A64" s="100"/>
      <c r="B64" s="126">
        <v>66</v>
      </c>
      <c r="C64" s="127" t="s">
        <v>326</v>
      </c>
      <c r="D64" s="128">
        <v>3.2</v>
      </c>
      <c r="E64" s="129">
        <f t="shared" si="1"/>
        <v>606.39999999999986</v>
      </c>
      <c r="F64" s="130"/>
      <c r="G64" s="131"/>
      <c r="H64" s="132" t="s">
        <v>383</v>
      </c>
      <c r="I64" s="133"/>
      <c r="J64" s="134" t="s">
        <v>379</v>
      </c>
      <c r="K64" s="135"/>
      <c r="L64" s="130"/>
      <c r="M64" s="136" t="s">
        <v>436</v>
      </c>
      <c r="N64" s="137" t="s">
        <v>437</v>
      </c>
      <c r="O64" s="100"/>
      <c r="P64" s="100"/>
      <c r="Q64" s="100"/>
      <c r="R64" s="100"/>
      <c r="S64" s="100"/>
      <c r="T64" s="100"/>
      <c r="U64" s="100"/>
      <c r="V64" s="100"/>
      <c r="W64" s="100"/>
    </row>
  </sheetData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F94B-C18F-4B47-93C1-DBAFFD5A2E7F}">
  <sheetPr>
    <pageSetUpPr fitToPage="1"/>
  </sheetPr>
  <dimension ref="A1:Q74"/>
  <sheetViews>
    <sheetView tabSelected="1" zoomScale="90" zoomScaleNormal="90" workbookViewId="0">
      <selection activeCell="J17" sqref="J17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70" customWidth="1"/>
    <col min="8" max="8" width="9.33203125" style="70" customWidth="1"/>
    <col min="9" max="9" width="24.58203125" style="3" customWidth="1"/>
    <col min="10" max="10" width="22.4140625" style="71" customWidth="1"/>
    <col min="11" max="11" width="0.58203125" style="72" customWidth="1"/>
    <col min="12" max="12" width="44.83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522</v>
      </c>
      <c r="F1" s="2"/>
      <c r="H1" s="82"/>
      <c r="I1" s="3"/>
      <c r="J1" s="1" t="s">
        <v>33</v>
      </c>
      <c r="K1" s="4"/>
      <c r="L1" s="5"/>
      <c r="M1" s="6"/>
      <c r="N1" s="7"/>
    </row>
    <row r="2" spans="1:14" s="1" customFormat="1" ht="6.65" customHeight="1" x14ac:dyDescent="0.25">
      <c r="F2" s="2"/>
      <c r="H2" s="82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83" t="s">
        <v>7</v>
      </c>
      <c r="I3" s="13" t="s">
        <v>8</v>
      </c>
      <c r="J3" s="14" t="s">
        <v>9</v>
      </c>
      <c r="K3" s="15"/>
      <c r="L3" s="15" t="s">
        <v>10</v>
      </c>
      <c r="M3" s="16" t="s">
        <v>11</v>
      </c>
      <c r="N3" s="17" t="s">
        <v>12</v>
      </c>
    </row>
    <row r="4" spans="1:14" s="18" customFormat="1" ht="18" customHeight="1" thickTop="1" x14ac:dyDescent="0.55000000000000004">
      <c r="B4" s="19">
        <v>0</v>
      </c>
      <c r="C4" s="20"/>
      <c r="D4" s="21"/>
      <c r="E4" s="22">
        <v>0</v>
      </c>
      <c r="F4" s="23"/>
      <c r="G4" s="24"/>
      <c r="H4" s="25"/>
      <c r="I4" s="26"/>
      <c r="J4" s="27" t="s">
        <v>13</v>
      </c>
      <c r="K4" s="28"/>
      <c r="L4" s="29"/>
      <c r="M4" s="30">
        <v>0.29166666666666669</v>
      </c>
      <c r="N4" s="31">
        <v>0.3125</v>
      </c>
    </row>
    <row r="5" spans="1:14" ht="18" customHeight="1" x14ac:dyDescent="0.55000000000000004">
      <c r="B5" s="32">
        <v>1</v>
      </c>
      <c r="C5" s="33" t="s">
        <v>14</v>
      </c>
      <c r="D5" s="34">
        <v>0.2</v>
      </c>
      <c r="E5" s="34">
        <f t="shared" ref="E5:E36" si="0">E4+D5</f>
        <v>0.2</v>
      </c>
      <c r="F5" s="35" t="s">
        <v>15</v>
      </c>
      <c r="G5" s="36" t="s">
        <v>16</v>
      </c>
      <c r="H5" s="37" t="s">
        <v>17</v>
      </c>
      <c r="I5" s="38" t="s">
        <v>18</v>
      </c>
      <c r="J5" s="39" t="s">
        <v>19</v>
      </c>
      <c r="K5" s="40"/>
      <c r="L5" s="35" t="s">
        <v>20</v>
      </c>
      <c r="M5" s="41"/>
      <c r="N5" s="42"/>
    </row>
    <row r="6" spans="1:14" ht="18" customHeight="1" x14ac:dyDescent="0.55000000000000004">
      <c r="B6" s="32">
        <v>2</v>
      </c>
      <c r="C6" s="43" t="s">
        <v>21</v>
      </c>
      <c r="D6" s="34">
        <v>0.3</v>
      </c>
      <c r="E6" s="34">
        <f t="shared" si="0"/>
        <v>0.5</v>
      </c>
      <c r="F6" s="35" t="s">
        <v>15</v>
      </c>
      <c r="G6" s="36" t="s">
        <v>16</v>
      </c>
      <c r="H6" s="37" t="s">
        <v>24</v>
      </c>
      <c r="I6" s="38" t="s">
        <v>18</v>
      </c>
      <c r="J6" s="39" t="s">
        <v>19</v>
      </c>
      <c r="K6" s="40"/>
      <c r="L6" s="35"/>
      <c r="M6" s="41"/>
      <c r="N6" s="42"/>
    </row>
    <row r="7" spans="1:14" ht="18" customHeight="1" x14ac:dyDescent="0.55000000000000004">
      <c r="B7" s="32">
        <v>3</v>
      </c>
      <c r="C7" s="43" t="s">
        <v>38</v>
      </c>
      <c r="D7" s="34">
        <v>1.3</v>
      </c>
      <c r="E7" s="34">
        <f t="shared" si="0"/>
        <v>1.8</v>
      </c>
      <c r="F7" s="54" t="s">
        <v>32</v>
      </c>
      <c r="G7" s="36" t="s">
        <v>16</v>
      </c>
      <c r="H7" s="37" t="s">
        <v>24</v>
      </c>
      <c r="I7" s="38" t="s">
        <v>40</v>
      </c>
      <c r="J7" s="39" t="s">
        <v>19</v>
      </c>
      <c r="K7" s="40"/>
      <c r="L7" s="35"/>
      <c r="M7" s="44"/>
      <c r="N7" s="45"/>
    </row>
    <row r="8" spans="1:14" ht="18" customHeight="1" x14ac:dyDescent="0.55000000000000004">
      <c r="B8" s="32">
        <v>4</v>
      </c>
      <c r="C8" s="43" t="s">
        <v>39</v>
      </c>
      <c r="D8" s="34">
        <v>2.4000000000000021</v>
      </c>
      <c r="E8" s="34">
        <f t="shared" si="0"/>
        <v>4.200000000000002</v>
      </c>
      <c r="F8" s="35" t="s">
        <v>15</v>
      </c>
      <c r="G8" s="36" t="s">
        <v>16</v>
      </c>
      <c r="H8" s="37" t="s">
        <v>24</v>
      </c>
      <c r="I8" s="38" t="s">
        <v>18</v>
      </c>
      <c r="J8" s="39" t="s">
        <v>19</v>
      </c>
      <c r="K8" s="40"/>
      <c r="L8" s="35"/>
      <c r="M8" s="44"/>
      <c r="N8" s="45"/>
    </row>
    <row r="9" spans="1:14" ht="18" customHeight="1" x14ac:dyDescent="0.55000000000000004">
      <c r="B9" s="32">
        <v>5</v>
      </c>
      <c r="C9" s="43" t="s">
        <v>39</v>
      </c>
      <c r="D9" s="34">
        <v>3.2</v>
      </c>
      <c r="E9" s="34">
        <f t="shared" si="0"/>
        <v>7.4000000000000021</v>
      </c>
      <c r="F9" s="35" t="s">
        <v>22</v>
      </c>
      <c r="G9" s="36" t="s">
        <v>23</v>
      </c>
      <c r="H9" s="37" t="s">
        <v>24</v>
      </c>
      <c r="I9" s="38" t="s">
        <v>18</v>
      </c>
      <c r="J9" s="39" t="s">
        <v>42</v>
      </c>
      <c r="K9" s="40"/>
      <c r="L9" s="35" t="s">
        <v>41</v>
      </c>
      <c r="M9" s="44"/>
      <c r="N9" s="45"/>
    </row>
    <row r="10" spans="1:14" ht="18" customHeight="1" x14ac:dyDescent="0.55000000000000004">
      <c r="B10" s="46">
        <v>6</v>
      </c>
      <c r="C10" s="47" t="s">
        <v>43</v>
      </c>
      <c r="D10" s="48">
        <v>24</v>
      </c>
      <c r="E10" s="48">
        <f t="shared" si="0"/>
        <v>31.400000000000002</v>
      </c>
      <c r="F10" s="49" t="s">
        <v>15</v>
      </c>
      <c r="G10" s="50" t="s">
        <v>16</v>
      </c>
      <c r="H10" s="76"/>
      <c r="I10" s="51"/>
      <c r="J10" s="56" t="s">
        <v>514</v>
      </c>
      <c r="K10" s="57"/>
      <c r="L10" s="49"/>
      <c r="M10" s="52"/>
      <c r="N10" s="79" t="s">
        <v>525</v>
      </c>
    </row>
    <row r="11" spans="1:14" ht="18" customHeight="1" x14ac:dyDescent="0.55000000000000004">
      <c r="B11" s="32">
        <v>10</v>
      </c>
      <c r="C11" s="43" t="s">
        <v>44</v>
      </c>
      <c r="D11" s="34">
        <v>11.8</v>
      </c>
      <c r="E11" s="34">
        <f>E10+D11</f>
        <v>43.2</v>
      </c>
      <c r="F11" s="35" t="s">
        <v>22</v>
      </c>
      <c r="G11" s="36" t="s">
        <v>23</v>
      </c>
      <c r="H11" s="37" t="s">
        <v>24</v>
      </c>
      <c r="I11" s="38" t="s">
        <v>45</v>
      </c>
      <c r="J11" s="39" t="s">
        <v>47</v>
      </c>
      <c r="K11" s="40"/>
      <c r="L11" s="35" t="s">
        <v>37</v>
      </c>
      <c r="M11" s="44"/>
      <c r="N11" s="45"/>
    </row>
    <row r="12" spans="1:14" ht="18" customHeight="1" x14ac:dyDescent="0.55000000000000004">
      <c r="B12" s="32">
        <v>11</v>
      </c>
      <c r="C12" s="43" t="s">
        <v>46</v>
      </c>
      <c r="D12" s="34">
        <v>1.4</v>
      </c>
      <c r="E12" s="34">
        <f t="shared" si="0"/>
        <v>44.6</v>
      </c>
      <c r="F12" s="35" t="s">
        <v>26</v>
      </c>
      <c r="G12" s="36" t="s">
        <v>23</v>
      </c>
      <c r="H12" s="37" t="s">
        <v>17</v>
      </c>
      <c r="I12" s="38" t="s">
        <v>121</v>
      </c>
      <c r="J12" s="39" t="s">
        <v>47</v>
      </c>
      <c r="K12" s="40"/>
      <c r="L12" s="35" t="s">
        <v>34</v>
      </c>
      <c r="M12" s="44"/>
      <c r="N12" s="45"/>
    </row>
    <row r="13" spans="1:14" ht="18" customHeight="1" x14ac:dyDescent="0.55000000000000004">
      <c r="B13" s="32">
        <v>12</v>
      </c>
      <c r="C13" s="43" t="s">
        <v>44</v>
      </c>
      <c r="D13" s="34">
        <v>8.6</v>
      </c>
      <c r="E13" s="34">
        <f t="shared" si="0"/>
        <v>53.2</v>
      </c>
      <c r="F13" s="35"/>
      <c r="G13" s="36"/>
      <c r="H13" s="37" t="s">
        <v>35</v>
      </c>
      <c r="I13" s="38"/>
      <c r="J13" s="81" t="s">
        <v>346</v>
      </c>
      <c r="K13" s="40"/>
      <c r="L13" s="35"/>
      <c r="M13" s="44"/>
      <c r="N13" s="45"/>
    </row>
    <row r="14" spans="1:14" ht="18" customHeight="1" x14ac:dyDescent="0.55000000000000004">
      <c r="B14" s="32">
        <v>13</v>
      </c>
      <c r="C14" s="43" t="s">
        <v>44</v>
      </c>
      <c r="D14" s="34">
        <v>22.8</v>
      </c>
      <c r="E14" s="34">
        <f t="shared" si="0"/>
        <v>76</v>
      </c>
      <c r="F14" s="55"/>
      <c r="G14" s="36" t="s">
        <v>23</v>
      </c>
      <c r="H14" s="37" t="s">
        <v>28</v>
      </c>
      <c r="I14" s="38" t="s">
        <v>48</v>
      </c>
      <c r="J14" s="39" t="s">
        <v>52</v>
      </c>
      <c r="K14" s="40"/>
      <c r="L14" s="35"/>
      <c r="M14" s="44"/>
      <c r="N14" s="45"/>
    </row>
    <row r="15" spans="1:14" ht="18" customHeight="1" x14ac:dyDescent="0.55000000000000004">
      <c r="B15" s="32">
        <v>14</v>
      </c>
      <c r="C15" s="43" t="s">
        <v>49</v>
      </c>
      <c r="D15" s="34">
        <v>3</v>
      </c>
      <c r="E15" s="34">
        <f t="shared" si="0"/>
        <v>79</v>
      </c>
      <c r="F15" s="35" t="s">
        <v>22</v>
      </c>
      <c r="G15" s="36" t="s">
        <v>23</v>
      </c>
      <c r="H15" s="37" t="s">
        <v>17</v>
      </c>
      <c r="I15" s="38" t="s">
        <v>50</v>
      </c>
      <c r="J15" s="39" t="s">
        <v>51</v>
      </c>
      <c r="K15" s="40"/>
      <c r="L15" s="35" t="s">
        <v>36</v>
      </c>
      <c r="M15" s="44"/>
      <c r="N15" s="45"/>
    </row>
    <row r="16" spans="1:14" ht="18" customHeight="1" x14ac:dyDescent="0.55000000000000004">
      <c r="B16" s="32">
        <v>15</v>
      </c>
      <c r="C16" s="43" t="s">
        <v>44</v>
      </c>
      <c r="D16" s="34">
        <v>2.7</v>
      </c>
      <c r="E16" s="34">
        <f t="shared" si="0"/>
        <v>81.7</v>
      </c>
      <c r="F16" s="55" t="s">
        <v>27</v>
      </c>
      <c r="G16" s="36" t="s">
        <v>23</v>
      </c>
      <c r="H16" s="37" t="s">
        <v>95</v>
      </c>
      <c r="I16" s="38" t="s">
        <v>53</v>
      </c>
      <c r="J16" s="39" t="s">
        <v>57</v>
      </c>
      <c r="K16" s="40"/>
      <c r="L16" s="35" t="s">
        <v>54</v>
      </c>
      <c r="M16" s="44"/>
      <c r="N16" s="45"/>
    </row>
    <row r="17" spans="2:17" ht="18" customHeight="1" x14ac:dyDescent="0.55000000000000004">
      <c r="B17" s="46">
        <v>16</v>
      </c>
      <c r="C17" s="47" t="s">
        <v>44</v>
      </c>
      <c r="D17" s="48">
        <v>3.1</v>
      </c>
      <c r="E17" s="48">
        <f t="shared" si="0"/>
        <v>84.8</v>
      </c>
      <c r="F17" s="49" t="s">
        <v>22</v>
      </c>
      <c r="G17" s="50" t="s">
        <v>23</v>
      </c>
      <c r="H17" s="76" t="s">
        <v>384</v>
      </c>
      <c r="I17" s="51" t="s">
        <v>18</v>
      </c>
      <c r="J17" s="56" t="s">
        <v>55</v>
      </c>
      <c r="K17" s="57"/>
      <c r="L17" s="49"/>
      <c r="M17" s="52">
        <v>0.39583333333333331</v>
      </c>
      <c r="N17" s="53">
        <v>0.52777777777777779</v>
      </c>
      <c r="O17" s="75"/>
      <c r="Q17" s="75"/>
    </row>
    <row r="18" spans="2:17" ht="18" customHeight="1" x14ac:dyDescent="0.55000000000000004">
      <c r="B18" s="32">
        <v>17</v>
      </c>
      <c r="C18" s="43" t="s">
        <v>56</v>
      </c>
      <c r="D18" s="34">
        <v>1.2</v>
      </c>
      <c r="E18" s="34">
        <f t="shared" si="0"/>
        <v>86</v>
      </c>
      <c r="F18" s="35" t="s">
        <v>15</v>
      </c>
      <c r="G18" s="36" t="s">
        <v>16</v>
      </c>
      <c r="H18" s="37" t="s">
        <v>17</v>
      </c>
      <c r="I18" s="38" t="s">
        <v>18</v>
      </c>
      <c r="J18" s="39" t="s">
        <v>58</v>
      </c>
      <c r="K18" s="40"/>
      <c r="L18" s="35"/>
      <c r="M18" s="44"/>
      <c r="N18" s="45"/>
    </row>
    <row r="19" spans="2:17" ht="18" customHeight="1" x14ac:dyDescent="0.55000000000000004">
      <c r="B19" s="32">
        <v>18</v>
      </c>
      <c r="C19" s="43" t="s">
        <v>56</v>
      </c>
      <c r="D19" s="34">
        <v>0.2</v>
      </c>
      <c r="E19" s="34">
        <f t="shared" si="0"/>
        <v>86.2</v>
      </c>
      <c r="F19" s="35" t="s">
        <v>22</v>
      </c>
      <c r="G19" s="36" t="s">
        <v>16</v>
      </c>
      <c r="H19" s="37" t="s">
        <v>24</v>
      </c>
      <c r="I19" s="38" t="s">
        <v>18</v>
      </c>
      <c r="J19" s="39" t="s">
        <v>58</v>
      </c>
      <c r="K19" s="40"/>
      <c r="L19" s="35"/>
      <c r="M19" s="44"/>
      <c r="N19" s="45"/>
    </row>
    <row r="20" spans="2:17" ht="18" customHeight="1" x14ac:dyDescent="0.55000000000000004">
      <c r="B20" s="32">
        <v>19</v>
      </c>
      <c r="C20" s="43" t="s">
        <v>59</v>
      </c>
      <c r="D20" s="34">
        <v>17.3</v>
      </c>
      <c r="E20" s="34">
        <f t="shared" si="0"/>
        <v>103.5</v>
      </c>
      <c r="F20" s="35"/>
      <c r="G20" s="36"/>
      <c r="H20" s="37" t="s">
        <v>35</v>
      </c>
      <c r="I20" s="38"/>
      <c r="J20" s="73" t="s">
        <v>380</v>
      </c>
      <c r="K20" s="40"/>
      <c r="L20" s="35" t="s">
        <v>215</v>
      </c>
      <c r="M20" s="44"/>
      <c r="N20" s="45"/>
    </row>
    <row r="21" spans="2:17" ht="18" customHeight="1" x14ac:dyDescent="0.55000000000000004">
      <c r="B21" s="32">
        <v>20</v>
      </c>
      <c r="C21" s="43" t="s">
        <v>59</v>
      </c>
      <c r="D21" s="34">
        <v>5.6</v>
      </c>
      <c r="E21" s="34">
        <f t="shared" si="0"/>
        <v>109.1</v>
      </c>
      <c r="F21" s="35" t="s">
        <v>15</v>
      </c>
      <c r="G21" s="36" t="s">
        <v>16</v>
      </c>
      <c r="H21" s="37" t="s">
        <v>24</v>
      </c>
      <c r="I21" s="38" t="s">
        <v>61</v>
      </c>
      <c r="J21" s="39" t="s">
        <v>63</v>
      </c>
      <c r="K21" s="40"/>
      <c r="L21" s="35"/>
      <c r="M21" s="44"/>
      <c r="N21" s="45"/>
    </row>
    <row r="22" spans="2:17" ht="18" customHeight="1" x14ac:dyDescent="0.55000000000000004">
      <c r="B22" s="32">
        <v>21</v>
      </c>
      <c r="C22" s="43" t="s">
        <v>60</v>
      </c>
      <c r="D22" s="34">
        <v>1.8</v>
      </c>
      <c r="E22" s="34">
        <f t="shared" si="0"/>
        <v>110.89999999999999</v>
      </c>
      <c r="F22" s="35" t="s">
        <v>26</v>
      </c>
      <c r="G22" s="36" t="s">
        <v>16</v>
      </c>
      <c r="H22" s="37" t="s">
        <v>17</v>
      </c>
      <c r="I22" s="38" t="s">
        <v>64</v>
      </c>
      <c r="J22" s="39" t="s">
        <v>62</v>
      </c>
      <c r="K22" s="40"/>
      <c r="L22" s="35"/>
      <c r="M22" s="44"/>
      <c r="N22" s="45"/>
    </row>
    <row r="23" spans="2:17" ht="18" customHeight="1" x14ac:dyDescent="0.55000000000000004">
      <c r="B23" s="32">
        <v>22</v>
      </c>
      <c r="C23" s="43" t="s">
        <v>59</v>
      </c>
      <c r="D23" s="34">
        <v>15.1</v>
      </c>
      <c r="E23" s="34">
        <f t="shared" si="0"/>
        <v>125.99999999999999</v>
      </c>
      <c r="F23" s="35" t="s">
        <v>32</v>
      </c>
      <c r="G23" s="36" t="s">
        <v>16</v>
      </c>
      <c r="H23" s="37" t="s">
        <v>24</v>
      </c>
      <c r="I23" s="38" t="s">
        <v>68</v>
      </c>
      <c r="J23" s="39" t="s">
        <v>66</v>
      </c>
      <c r="K23" s="40"/>
      <c r="L23" s="35" t="s">
        <v>69</v>
      </c>
      <c r="M23" s="44"/>
      <c r="N23" s="45"/>
    </row>
    <row r="24" spans="2:17" ht="18" customHeight="1" x14ac:dyDescent="0.55000000000000004">
      <c r="B24" s="32">
        <v>23</v>
      </c>
      <c r="C24" s="43" t="s">
        <v>65</v>
      </c>
      <c r="D24" s="34">
        <v>1.4</v>
      </c>
      <c r="E24" s="34">
        <f t="shared" si="0"/>
        <v>127.39999999999999</v>
      </c>
      <c r="F24" s="35" t="s">
        <v>26</v>
      </c>
      <c r="G24" s="36" t="s">
        <v>16</v>
      </c>
      <c r="H24" s="37" t="s">
        <v>17</v>
      </c>
      <c r="I24" s="38" t="s">
        <v>70</v>
      </c>
      <c r="J24" s="39" t="s">
        <v>66</v>
      </c>
      <c r="K24" s="40"/>
      <c r="L24" s="35"/>
      <c r="M24" s="44"/>
      <c r="N24" s="45"/>
    </row>
    <row r="25" spans="2:17" ht="18" customHeight="1" x14ac:dyDescent="0.55000000000000004">
      <c r="B25" s="32">
        <v>24</v>
      </c>
      <c r="C25" s="43" t="s">
        <v>59</v>
      </c>
      <c r="D25" s="34">
        <v>5</v>
      </c>
      <c r="E25" s="34">
        <f t="shared" si="0"/>
        <v>132.39999999999998</v>
      </c>
      <c r="F25" s="35"/>
      <c r="G25" s="36"/>
      <c r="H25" s="37" t="s">
        <v>35</v>
      </c>
      <c r="I25" s="38"/>
      <c r="J25" s="73" t="s">
        <v>67</v>
      </c>
      <c r="K25" s="40"/>
      <c r="L25" s="35"/>
      <c r="M25" s="44"/>
      <c r="N25" s="45"/>
    </row>
    <row r="26" spans="2:17" ht="18" customHeight="1" x14ac:dyDescent="0.55000000000000004">
      <c r="B26" s="32">
        <v>25</v>
      </c>
      <c r="C26" s="43" t="s">
        <v>59</v>
      </c>
      <c r="D26" s="34">
        <v>3.1</v>
      </c>
      <c r="E26" s="34">
        <f t="shared" si="0"/>
        <v>135.49999999999997</v>
      </c>
      <c r="F26" s="35" t="s">
        <v>15</v>
      </c>
      <c r="G26" s="36" t="s">
        <v>16</v>
      </c>
      <c r="H26" s="37" t="s">
        <v>17</v>
      </c>
      <c r="I26" s="38" t="s">
        <v>64</v>
      </c>
      <c r="J26" s="39" t="s">
        <v>120</v>
      </c>
      <c r="K26" s="40"/>
      <c r="L26" s="35"/>
      <c r="M26" s="44"/>
      <c r="N26" s="45"/>
    </row>
    <row r="27" spans="2:17" ht="18" customHeight="1" x14ac:dyDescent="0.55000000000000004">
      <c r="B27" s="32">
        <v>26</v>
      </c>
      <c r="C27" s="43" t="s">
        <v>59</v>
      </c>
      <c r="D27" s="34">
        <v>4.3</v>
      </c>
      <c r="E27" s="34">
        <f t="shared" si="0"/>
        <v>139.79999999999998</v>
      </c>
      <c r="F27" s="35" t="s">
        <v>15</v>
      </c>
      <c r="G27" s="36" t="s">
        <v>16</v>
      </c>
      <c r="H27" s="37" t="s">
        <v>24</v>
      </c>
      <c r="I27" s="38" t="s">
        <v>71</v>
      </c>
      <c r="J27" s="39" t="s">
        <v>119</v>
      </c>
      <c r="K27" s="40"/>
      <c r="L27" s="35" t="s">
        <v>74</v>
      </c>
      <c r="M27" s="44"/>
      <c r="N27" s="45"/>
    </row>
    <row r="28" spans="2:17" ht="18" customHeight="1" x14ac:dyDescent="0.55000000000000004">
      <c r="B28" s="46">
        <v>27</v>
      </c>
      <c r="C28" s="47" t="s">
        <v>72</v>
      </c>
      <c r="D28" s="48">
        <v>2.2000000000000002</v>
      </c>
      <c r="E28" s="48">
        <f t="shared" si="0"/>
        <v>141.99999999999997</v>
      </c>
      <c r="F28" s="49"/>
      <c r="G28" s="50"/>
      <c r="H28" s="76" t="s">
        <v>383</v>
      </c>
      <c r="I28" s="51"/>
      <c r="J28" s="56" t="s">
        <v>90</v>
      </c>
      <c r="K28" s="57"/>
      <c r="L28" s="49"/>
      <c r="M28" s="52">
        <v>0.46597222222222223</v>
      </c>
      <c r="N28" s="53">
        <v>0.68611111111111101</v>
      </c>
      <c r="O28" s="75"/>
      <c r="Q28" s="75"/>
    </row>
    <row r="29" spans="2:17" ht="18" customHeight="1" x14ac:dyDescent="0.55000000000000004">
      <c r="B29" s="32">
        <v>28</v>
      </c>
      <c r="C29" s="43" t="s">
        <v>72</v>
      </c>
      <c r="D29" s="34">
        <v>0.1</v>
      </c>
      <c r="E29" s="34">
        <f t="shared" si="0"/>
        <v>142.09999999999997</v>
      </c>
      <c r="F29" s="35" t="s">
        <v>32</v>
      </c>
      <c r="G29" s="36" t="s">
        <v>16</v>
      </c>
      <c r="H29" s="37" t="s">
        <v>24</v>
      </c>
      <c r="I29" s="38" t="s">
        <v>73</v>
      </c>
      <c r="J29" s="39" t="s">
        <v>75</v>
      </c>
      <c r="K29" s="40"/>
      <c r="L29" s="35"/>
      <c r="M29" s="44"/>
      <c r="N29" s="45"/>
    </row>
    <row r="30" spans="2:17" ht="18" customHeight="1" x14ac:dyDescent="0.55000000000000004">
      <c r="B30" s="32">
        <v>29</v>
      </c>
      <c r="C30" s="43" t="s">
        <v>78</v>
      </c>
      <c r="D30" s="34">
        <v>0.5</v>
      </c>
      <c r="E30" s="34">
        <f t="shared" si="0"/>
        <v>142.59999999999997</v>
      </c>
      <c r="F30" s="35" t="s">
        <v>22</v>
      </c>
      <c r="G30" s="36" t="s">
        <v>23</v>
      </c>
      <c r="H30" s="37" t="s">
        <v>24</v>
      </c>
      <c r="I30" s="38" t="s">
        <v>76</v>
      </c>
      <c r="J30" s="39" t="s">
        <v>75</v>
      </c>
      <c r="K30" s="40"/>
      <c r="L30" s="35" t="s">
        <v>77</v>
      </c>
      <c r="M30" s="44"/>
      <c r="N30" s="45"/>
    </row>
    <row r="31" spans="2:17" ht="18" customHeight="1" x14ac:dyDescent="0.55000000000000004">
      <c r="B31" s="32">
        <v>30</v>
      </c>
      <c r="C31" s="43" t="s">
        <v>78</v>
      </c>
      <c r="D31" s="34">
        <v>6.9</v>
      </c>
      <c r="E31" s="34">
        <f t="shared" si="0"/>
        <v>149.49999999999997</v>
      </c>
      <c r="F31" s="35" t="s">
        <v>29</v>
      </c>
      <c r="G31" s="36" t="s">
        <v>16</v>
      </c>
      <c r="H31" s="37" t="s">
        <v>17</v>
      </c>
      <c r="I31" s="38" t="s">
        <v>79</v>
      </c>
      <c r="J31" s="39" t="s">
        <v>80</v>
      </c>
      <c r="K31" s="40"/>
      <c r="L31" s="35"/>
      <c r="M31" s="44"/>
      <c r="N31" s="45"/>
    </row>
    <row r="32" spans="2:17" ht="18" customHeight="1" x14ac:dyDescent="0.55000000000000004">
      <c r="B32" s="32">
        <v>31</v>
      </c>
      <c r="C32" s="43" t="s">
        <v>59</v>
      </c>
      <c r="D32" s="34">
        <v>18.2</v>
      </c>
      <c r="E32" s="34">
        <f t="shared" si="0"/>
        <v>167.69999999999996</v>
      </c>
      <c r="F32" s="35" t="s">
        <v>22</v>
      </c>
      <c r="G32" s="36" t="s">
        <v>16</v>
      </c>
      <c r="H32" s="37" t="s">
        <v>17</v>
      </c>
      <c r="I32" s="38" t="s">
        <v>81</v>
      </c>
      <c r="J32" s="39" t="s">
        <v>82</v>
      </c>
      <c r="K32" s="40"/>
      <c r="L32" s="35"/>
      <c r="M32" s="44"/>
      <c r="N32" s="45"/>
    </row>
    <row r="33" spans="2:17" ht="18" customHeight="1" x14ac:dyDescent="0.55000000000000004">
      <c r="B33" s="32">
        <v>32</v>
      </c>
      <c r="C33" s="43" t="s">
        <v>59</v>
      </c>
      <c r="D33" s="34">
        <v>0.2</v>
      </c>
      <c r="E33" s="34">
        <f t="shared" si="0"/>
        <v>167.89999999999995</v>
      </c>
      <c r="F33" s="35" t="s">
        <v>22</v>
      </c>
      <c r="G33" s="36" t="s">
        <v>23</v>
      </c>
      <c r="H33" s="37" t="s">
        <v>17</v>
      </c>
      <c r="I33" s="38" t="s">
        <v>84</v>
      </c>
      <c r="J33" s="39" t="s">
        <v>82</v>
      </c>
      <c r="K33" s="40"/>
      <c r="L33" s="35" t="s">
        <v>83</v>
      </c>
      <c r="M33" s="44"/>
      <c r="N33" s="45"/>
    </row>
    <row r="34" spans="2:17" ht="18" customHeight="1" x14ac:dyDescent="0.55000000000000004">
      <c r="B34" s="32">
        <v>33</v>
      </c>
      <c r="C34" s="43" t="s">
        <v>85</v>
      </c>
      <c r="D34" s="34">
        <v>14.7</v>
      </c>
      <c r="E34" s="34">
        <f t="shared" si="0"/>
        <v>182.59999999999994</v>
      </c>
      <c r="F34" s="35" t="s">
        <v>32</v>
      </c>
      <c r="G34" s="36" t="s">
        <v>16</v>
      </c>
      <c r="H34" s="37" t="s">
        <v>24</v>
      </c>
      <c r="I34" s="38" t="s">
        <v>86</v>
      </c>
      <c r="J34" s="39" t="s">
        <v>88</v>
      </c>
      <c r="K34" s="40"/>
      <c r="L34" s="35" t="s">
        <v>89</v>
      </c>
      <c r="M34" s="44"/>
      <c r="N34" s="45"/>
    </row>
    <row r="35" spans="2:17" ht="18" customHeight="1" x14ac:dyDescent="0.55000000000000004">
      <c r="B35" s="32">
        <v>34</v>
      </c>
      <c r="C35" s="43" t="s">
        <v>87</v>
      </c>
      <c r="D35" s="34">
        <v>13.4</v>
      </c>
      <c r="E35" s="34">
        <f t="shared" si="0"/>
        <v>195.99999999999994</v>
      </c>
      <c r="F35" s="35" t="s">
        <v>15</v>
      </c>
      <c r="G35" s="36" t="s">
        <v>16</v>
      </c>
      <c r="H35" s="37" t="s">
        <v>24</v>
      </c>
      <c r="I35" s="38" t="s">
        <v>91</v>
      </c>
      <c r="J35" s="39" t="s">
        <v>92</v>
      </c>
      <c r="K35" s="40"/>
      <c r="L35" s="35"/>
      <c r="M35" s="44"/>
      <c r="N35" s="45"/>
    </row>
    <row r="36" spans="2:17" ht="18" customHeight="1" x14ac:dyDescent="0.55000000000000004">
      <c r="B36" s="46">
        <v>35</v>
      </c>
      <c r="C36" s="47" t="s">
        <v>31</v>
      </c>
      <c r="D36" s="48">
        <v>10.6</v>
      </c>
      <c r="E36" s="48">
        <f t="shared" si="0"/>
        <v>206.59999999999994</v>
      </c>
      <c r="F36" s="49"/>
      <c r="G36" s="50"/>
      <c r="H36" s="76" t="s">
        <v>383</v>
      </c>
      <c r="I36" s="51"/>
      <c r="J36" s="56" t="s">
        <v>381</v>
      </c>
      <c r="K36" s="57"/>
      <c r="L36" s="49"/>
      <c r="M36" s="52">
        <v>0.54583333333333328</v>
      </c>
      <c r="N36" s="53">
        <v>0.8666666666666667</v>
      </c>
      <c r="O36" s="75"/>
      <c r="Q36" s="75"/>
    </row>
    <row r="37" spans="2:17" ht="18" customHeight="1" x14ac:dyDescent="0.55000000000000004">
      <c r="B37" s="32">
        <v>36</v>
      </c>
      <c r="C37" s="43" t="s">
        <v>31</v>
      </c>
      <c r="D37" s="34">
        <v>10.6</v>
      </c>
      <c r="E37" s="34">
        <f>E36+D37</f>
        <v>217.19999999999993</v>
      </c>
      <c r="F37" s="35" t="s">
        <v>29</v>
      </c>
      <c r="G37" s="36" t="s">
        <v>16</v>
      </c>
      <c r="H37" s="37" t="s">
        <v>17</v>
      </c>
      <c r="I37" s="38" t="s">
        <v>489</v>
      </c>
      <c r="J37" s="39" t="s">
        <v>92</v>
      </c>
      <c r="K37" s="40"/>
      <c r="L37" s="35"/>
      <c r="M37" s="44"/>
      <c r="N37" s="45"/>
      <c r="O37" s="75"/>
      <c r="Q37" s="75"/>
    </row>
    <row r="38" spans="2:17" ht="18" customHeight="1" x14ac:dyDescent="0.55000000000000004">
      <c r="B38" s="32">
        <v>37</v>
      </c>
      <c r="C38" s="43" t="s">
        <v>87</v>
      </c>
      <c r="D38" s="34">
        <v>13.4</v>
      </c>
      <c r="E38" s="34">
        <f t="shared" ref="E38:E73" si="1">E37+D38</f>
        <v>230.59999999999994</v>
      </c>
      <c r="F38" s="35" t="s">
        <v>15</v>
      </c>
      <c r="G38" s="36" t="s">
        <v>16</v>
      </c>
      <c r="H38" s="37" t="s">
        <v>17</v>
      </c>
      <c r="I38" s="38" t="s">
        <v>93</v>
      </c>
      <c r="J38" s="39" t="s">
        <v>88</v>
      </c>
      <c r="K38" s="40"/>
      <c r="L38" s="35"/>
      <c r="M38" s="44"/>
      <c r="N38" s="45"/>
    </row>
    <row r="39" spans="2:17" ht="18" customHeight="1" x14ac:dyDescent="0.55000000000000004">
      <c r="B39" s="32">
        <v>38</v>
      </c>
      <c r="C39" s="43" t="s">
        <v>87</v>
      </c>
      <c r="D39" s="34">
        <v>14.8</v>
      </c>
      <c r="E39" s="34">
        <f t="shared" si="1"/>
        <v>245.39999999999995</v>
      </c>
      <c r="F39" s="35"/>
      <c r="G39" s="36"/>
      <c r="H39" s="37" t="s">
        <v>35</v>
      </c>
      <c r="I39" s="38"/>
      <c r="J39" s="39" t="s">
        <v>82</v>
      </c>
      <c r="K39" s="40"/>
      <c r="L39" s="35" t="s">
        <v>507</v>
      </c>
      <c r="M39" s="44"/>
      <c r="N39" s="45"/>
    </row>
    <row r="40" spans="2:17" ht="18" customHeight="1" x14ac:dyDescent="0.55000000000000004">
      <c r="B40" s="32">
        <v>42</v>
      </c>
      <c r="C40" s="43" t="s">
        <v>85</v>
      </c>
      <c r="D40" s="34">
        <v>44.2</v>
      </c>
      <c r="E40" s="34">
        <f t="shared" si="1"/>
        <v>289.59999999999997</v>
      </c>
      <c r="F40" s="35" t="s">
        <v>22</v>
      </c>
      <c r="G40" s="36" t="s">
        <v>23</v>
      </c>
      <c r="H40" s="37" t="s">
        <v>24</v>
      </c>
      <c r="I40" s="38" t="s">
        <v>97</v>
      </c>
      <c r="J40" s="39" t="s">
        <v>98</v>
      </c>
      <c r="K40" s="40"/>
      <c r="L40" s="35" t="s">
        <v>96</v>
      </c>
      <c r="M40" s="44"/>
      <c r="N40" s="45"/>
      <c r="O40" s="75"/>
      <c r="Q40" s="75"/>
    </row>
    <row r="41" spans="2:17" ht="18" customHeight="1" x14ac:dyDescent="0.55000000000000004">
      <c r="B41" s="46">
        <v>43</v>
      </c>
      <c r="C41" s="47" t="s">
        <v>100</v>
      </c>
      <c r="D41" s="48">
        <v>1.3</v>
      </c>
      <c r="E41" s="48">
        <f>E40+D41</f>
        <v>290.89999999999998</v>
      </c>
      <c r="F41" s="49" t="s">
        <v>22</v>
      </c>
      <c r="G41" s="50" t="s">
        <v>23</v>
      </c>
      <c r="H41" s="76" t="s">
        <v>397</v>
      </c>
      <c r="I41" s="51" t="s">
        <v>99</v>
      </c>
      <c r="J41" s="56" t="s">
        <v>504</v>
      </c>
      <c r="K41" s="57"/>
      <c r="L41" s="49"/>
      <c r="M41" s="52">
        <v>0.65555555555555556</v>
      </c>
      <c r="N41" s="53" t="s">
        <v>490</v>
      </c>
      <c r="O41" s="75"/>
      <c r="Q41" s="75"/>
    </row>
    <row r="42" spans="2:17" ht="18" customHeight="1" x14ac:dyDescent="0.55000000000000004">
      <c r="B42" s="46">
        <v>44</v>
      </c>
      <c r="C42" s="47" t="s">
        <v>101</v>
      </c>
      <c r="D42" s="48">
        <v>38</v>
      </c>
      <c r="E42" s="48">
        <f t="shared" si="1"/>
        <v>328.9</v>
      </c>
      <c r="F42" s="49" t="s">
        <v>22</v>
      </c>
      <c r="G42" s="50" t="s">
        <v>16</v>
      </c>
      <c r="H42" s="76" t="s">
        <v>384</v>
      </c>
      <c r="I42" s="51" t="s">
        <v>18</v>
      </c>
      <c r="J42" s="56" t="s">
        <v>402</v>
      </c>
      <c r="K42" s="57"/>
      <c r="L42" s="49"/>
      <c r="M42" s="52"/>
      <c r="N42" s="79" t="s">
        <v>491</v>
      </c>
    </row>
    <row r="43" spans="2:17" ht="18" customHeight="1" x14ac:dyDescent="0.55000000000000004">
      <c r="B43" s="32">
        <v>45</v>
      </c>
      <c r="C43" s="43" t="s">
        <v>56</v>
      </c>
      <c r="D43" s="34">
        <v>1.1000000000000001</v>
      </c>
      <c r="E43" s="34">
        <f t="shared" si="1"/>
        <v>330</v>
      </c>
      <c r="F43" s="35" t="s">
        <v>22</v>
      </c>
      <c r="G43" s="36" t="s">
        <v>16</v>
      </c>
      <c r="H43" s="37" t="s">
        <v>24</v>
      </c>
      <c r="I43" s="38" t="s">
        <v>18</v>
      </c>
      <c r="J43" s="39" t="s">
        <v>103</v>
      </c>
      <c r="K43" s="40"/>
      <c r="L43" s="35" t="s">
        <v>102</v>
      </c>
      <c r="M43" s="44"/>
      <c r="N43" s="45"/>
    </row>
    <row r="44" spans="2:17" ht="18" customHeight="1" x14ac:dyDescent="0.55000000000000004">
      <c r="B44" s="32">
        <v>46</v>
      </c>
      <c r="C44" s="43" t="s">
        <v>56</v>
      </c>
      <c r="D44" s="34">
        <v>0.1</v>
      </c>
      <c r="E44" s="34">
        <f t="shared" si="1"/>
        <v>330.1</v>
      </c>
      <c r="F44" s="35" t="s">
        <v>22</v>
      </c>
      <c r="G44" s="36" t="s">
        <v>16</v>
      </c>
      <c r="H44" s="37" t="s">
        <v>17</v>
      </c>
      <c r="I44" s="38" t="s">
        <v>18</v>
      </c>
      <c r="J44" s="39" t="s">
        <v>103</v>
      </c>
      <c r="K44" s="40"/>
      <c r="L44" s="35" t="s">
        <v>104</v>
      </c>
      <c r="M44" s="44"/>
      <c r="N44" s="45"/>
    </row>
    <row r="45" spans="2:17" ht="18" customHeight="1" x14ac:dyDescent="0.55000000000000004">
      <c r="B45" s="32">
        <v>47</v>
      </c>
      <c r="C45" s="43" t="s">
        <v>105</v>
      </c>
      <c r="D45" s="34">
        <v>16.3</v>
      </c>
      <c r="E45" s="34">
        <f t="shared" si="1"/>
        <v>346.40000000000003</v>
      </c>
      <c r="F45" s="35"/>
      <c r="G45" s="36" t="s">
        <v>23</v>
      </c>
      <c r="H45" s="37" t="s">
        <v>35</v>
      </c>
      <c r="I45" s="38"/>
      <c r="J45" s="73" t="s">
        <v>167</v>
      </c>
      <c r="K45" s="40"/>
      <c r="L45" s="35"/>
      <c r="M45" s="44"/>
      <c r="N45" s="45"/>
    </row>
    <row r="46" spans="2:17" ht="18" customHeight="1" x14ac:dyDescent="0.55000000000000004">
      <c r="B46" s="32">
        <v>48</v>
      </c>
      <c r="C46" s="43" t="s">
        <v>105</v>
      </c>
      <c r="D46" s="34">
        <v>5.2</v>
      </c>
      <c r="E46" s="34">
        <f t="shared" si="1"/>
        <v>351.6</v>
      </c>
      <c r="F46" s="35" t="s">
        <v>32</v>
      </c>
      <c r="G46" s="36" t="s">
        <v>23</v>
      </c>
      <c r="H46" s="37" t="s">
        <v>24</v>
      </c>
      <c r="I46" s="38" t="s">
        <v>182</v>
      </c>
      <c r="J46" s="39" t="s">
        <v>106</v>
      </c>
      <c r="K46" s="40"/>
      <c r="L46" s="35"/>
      <c r="M46" s="44"/>
      <c r="N46" s="45"/>
    </row>
    <row r="47" spans="2:17" ht="18" customHeight="1" x14ac:dyDescent="0.55000000000000004">
      <c r="B47" s="32">
        <v>49</v>
      </c>
      <c r="C47" s="43" t="s">
        <v>56</v>
      </c>
      <c r="D47" s="34">
        <v>1.8</v>
      </c>
      <c r="E47" s="34">
        <f t="shared" si="1"/>
        <v>353.40000000000003</v>
      </c>
      <c r="F47" s="35" t="s">
        <v>15</v>
      </c>
      <c r="G47" s="36" t="s">
        <v>23</v>
      </c>
      <c r="H47" s="37" t="s">
        <v>24</v>
      </c>
      <c r="I47" s="38" t="s">
        <v>183</v>
      </c>
      <c r="J47" s="39" t="s">
        <v>106</v>
      </c>
      <c r="K47" s="40"/>
      <c r="L47" s="35"/>
      <c r="M47" s="44"/>
      <c r="N47" s="45"/>
    </row>
    <row r="48" spans="2:17" ht="18" customHeight="1" x14ac:dyDescent="0.55000000000000004">
      <c r="B48" s="32">
        <v>50</v>
      </c>
      <c r="C48" s="43" t="s">
        <v>107</v>
      </c>
      <c r="D48" s="34">
        <v>4.4000000000000004</v>
      </c>
      <c r="E48" s="34">
        <f t="shared" si="1"/>
        <v>357.8</v>
      </c>
      <c r="F48" s="35" t="s">
        <v>15</v>
      </c>
      <c r="G48" s="36" t="s">
        <v>23</v>
      </c>
      <c r="H48" s="37" t="s">
        <v>24</v>
      </c>
      <c r="I48" s="38" t="s">
        <v>18</v>
      </c>
      <c r="J48" s="39" t="s">
        <v>108</v>
      </c>
      <c r="K48" s="40"/>
      <c r="L48" s="35"/>
      <c r="M48" s="44"/>
      <c r="N48" s="45"/>
    </row>
    <row r="49" spans="2:17" ht="18" customHeight="1" x14ac:dyDescent="0.55000000000000004">
      <c r="B49" s="32">
        <v>51</v>
      </c>
      <c r="C49" s="43" t="s">
        <v>113</v>
      </c>
      <c r="D49" s="34">
        <v>1.9</v>
      </c>
      <c r="E49" s="34">
        <f t="shared" si="1"/>
        <v>359.7</v>
      </c>
      <c r="F49" s="35"/>
      <c r="G49" s="36"/>
      <c r="H49" s="37" t="s">
        <v>35</v>
      </c>
      <c r="I49" s="38"/>
      <c r="J49" s="73" t="s">
        <v>110</v>
      </c>
      <c r="K49" s="40"/>
      <c r="L49" s="35"/>
      <c r="M49" s="44"/>
      <c r="N49" s="45"/>
    </row>
    <row r="50" spans="2:17" ht="18" customHeight="1" x14ac:dyDescent="0.55000000000000004">
      <c r="B50" s="32">
        <v>52</v>
      </c>
      <c r="C50" s="43" t="s">
        <v>113</v>
      </c>
      <c r="D50" s="34">
        <v>20.7</v>
      </c>
      <c r="E50" s="34">
        <f t="shared" si="1"/>
        <v>380.4</v>
      </c>
      <c r="F50" s="35" t="s">
        <v>22</v>
      </c>
      <c r="G50" s="36" t="s">
        <v>23</v>
      </c>
      <c r="H50" s="37" t="s">
        <v>28</v>
      </c>
      <c r="I50" s="38" t="s">
        <v>111</v>
      </c>
      <c r="J50" s="39" t="s">
        <v>118</v>
      </c>
      <c r="K50" s="40"/>
      <c r="L50" s="35" t="s">
        <v>109</v>
      </c>
      <c r="M50" s="44"/>
      <c r="N50" s="45"/>
    </row>
    <row r="51" spans="2:17" ht="18" customHeight="1" x14ac:dyDescent="0.55000000000000004">
      <c r="B51" s="32">
        <v>53</v>
      </c>
      <c r="C51" s="43" t="s">
        <v>314</v>
      </c>
      <c r="D51" s="34">
        <v>4.3</v>
      </c>
      <c r="E51" s="34">
        <f t="shared" si="1"/>
        <v>384.7</v>
      </c>
      <c r="F51" s="35" t="s">
        <v>32</v>
      </c>
      <c r="G51" s="36" t="s">
        <v>16</v>
      </c>
      <c r="H51" s="37" t="s">
        <v>17</v>
      </c>
      <c r="I51" s="38" t="s">
        <v>316</v>
      </c>
      <c r="J51" s="39" t="s">
        <v>315</v>
      </c>
      <c r="K51" s="40"/>
      <c r="L51" s="35"/>
      <c r="M51" s="44"/>
      <c r="N51" s="45"/>
    </row>
    <row r="52" spans="2:17" ht="18" customHeight="1" x14ac:dyDescent="0.55000000000000004">
      <c r="B52" s="32">
        <v>54</v>
      </c>
      <c r="C52" s="43" t="s">
        <v>56</v>
      </c>
      <c r="D52" s="34">
        <v>3.2</v>
      </c>
      <c r="E52" s="34">
        <f t="shared" si="1"/>
        <v>387.9</v>
      </c>
      <c r="F52" s="35" t="s">
        <v>15</v>
      </c>
      <c r="G52" s="36" t="s">
        <v>16</v>
      </c>
      <c r="H52" s="37" t="s">
        <v>17</v>
      </c>
      <c r="I52" s="38" t="s">
        <v>317</v>
      </c>
      <c r="J52" s="39" t="s">
        <v>318</v>
      </c>
      <c r="K52" s="40"/>
      <c r="L52" s="35"/>
      <c r="M52" s="44"/>
      <c r="N52" s="45"/>
    </row>
    <row r="53" spans="2:17" ht="18" customHeight="1" x14ac:dyDescent="0.55000000000000004">
      <c r="B53" s="32">
        <v>55</v>
      </c>
      <c r="C53" s="43" t="s">
        <v>128</v>
      </c>
      <c r="D53" s="34">
        <v>1.2</v>
      </c>
      <c r="E53" s="34">
        <f t="shared" si="1"/>
        <v>389.09999999999997</v>
      </c>
      <c r="F53" s="35" t="s">
        <v>22</v>
      </c>
      <c r="G53" s="36" t="s">
        <v>23</v>
      </c>
      <c r="H53" s="37" t="s">
        <v>24</v>
      </c>
      <c r="I53" s="38" t="s">
        <v>319</v>
      </c>
      <c r="J53" s="39" t="s">
        <v>412</v>
      </c>
      <c r="K53" s="40"/>
      <c r="L53" s="35" t="s">
        <v>404</v>
      </c>
      <c r="M53" s="44"/>
      <c r="N53" s="45"/>
    </row>
    <row r="54" spans="2:17" ht="18" customHeight="1" x14ac:dyDescent="0.55000000000000004">
      <c r="B54" s="32">
        <v>56</v>
      </c>
      <c r="C54" s="43" t="s">
        <v>403</v>
      </c>
      <c r="D54" s="34">
        <v>8.1</v>
      </c>
      <c r="E54" s="34">
        <f t="shared" si="1"/>
        <v>397.2</v>
      </c>
      <c r="F54" s="35" t="s">
        <v>22</v>
      </c>
      <c r="G54" s="36" t="s">
        <v>16</v>
      </c>
      <c r="H54" s="37" t="s">
        <v>17</v>
      </c>
      <c r="I54" s="38" t="s">
        <v>18</v>
      </c>
      <c r="J54" s="39" t="s">
        <v>405</v>
      </c>
      <c r="K54" s="40"/>
      <c r="L54" s="35" t="s">
        <v>406</v>
      </c>
      <c r="M54" s="44"/>
      <c r="N54" s="45"/>
    </row>
    <row r="55" spans="2:17" ht="18" customHeight="1" x14ac:dyDescent="0.55000000000000004">
      <c r="B55" s="32">
        <v>57</v>
      </c>
      <c r="C55" s="43" t="s">
        <v>403</v>
      </c>
      <c r="D55" s="34">
        <v>0.1</v>
      </c>
      <c r="E55" s="34">
        <f t="shared" si="1"/>
        <v>397.3</v>
      </c>
      <c r="F55" s="35" t="s">
        <v>22</v>
      </c>
      <c r="G55" s="36" t="s">
        <v>16</v>
      </c>
      <c r="H55" s="37" t="s">
        <v>24</v>
      </c>
      <c r="I55" s="38" t="s">
        <v>18</v>
      </c>
      <c r="J55" s="39" t="s">
        <v>405</v>
      </c>
      <c r="K55" s="40"/>
      <c r="L55" s="35" t="s">
        <v>407</v>
      </c>
      <c r="M55" s="44"/>
      <c r="N55" s="45"/>
    </row>
    <row r="56" spans="2:17" ht="18" customHeight="1" x14ac:dyDescent="0.55000000000000004">
      <c r="B56" s="32">
        <v>58</v>
      </c>
      <c r="C56" s="43" t="s">
        <v>403</v>
      </c>
      <c r="D56" s="34">
        <v>0.1</v>
      </c>
      <c r="E56" s="34">
        <f t="shared" si="1"/>
        <v>397.40000000000003</v>
      </c>
      <c r="F56" s="35" t="s">
        <v>22</v>
      </c>
      <c r="G56" s="36" t="s">
        <v>23</v>
      </c>
      <c r="H56" s="37" t="s">
        <v>17</v>
      </c>
      <c r="I56" s="38" t="s">
        <v>408</v>
      </c>
      <c r="J56" s="39" t="s">
        <v>405</v>
      </c>
      <c r="K56" s="40"/>
      <c r="L56" s="35"/>
      <c r="M56" s="44"/>
      <c r="N56" s="45"/>
    </row>
    <row r="57" spans="2:17" ht="18" customHeight="1" x14ac:dyDescent="0.55000000000000004">
      <c r="B57" s="32">
        <v>59</v>
      </c>
      <c r="C57" s="43" t="s">
        <v>409</v>
      </c>
      <c r="D57" s="34">
        <v>6.6</v>
      </c>
      <c r="E57" s="34">
        <f t="shared" si="1"/>
        <v>404.00000000000006</v>
      </c>
      <c r="F57" s="35" t="s">
        <v>22</v>
      </c>
      <c r="G57" s="36" t="s">
        <v>23</v>
      </c>
      <c r="H57" s="37" t="s">
        <v>24</v>
      </c>
      <c r="I57" s="38" t="s">
        <v>145</v>
      </c>
      <c r="J57" s="39" t="s">
        <v>387</v>
      </c>
      <c r="K57" s="40"/>
      <c r="L57" s="35" t="s">
        <v>430</v>
      </c>
      <c r="M57" s="44"/>
      <c r="N57" s="45"/>
      <c r="O57" s="75"/>
      <c r="Q57" s="75"/>
    </row>
    <row r="58" spans="2:17" ht="18" customHeight="1" x14ac:dyDescent="0.55000000000000004">
      <c r="B58" s="46">
        <v>60</v>
      </c>
      <c r="C58" s="47" t="s">
        <v>113</v>
      </c>
      <c r="D58" s="48">
        <v>0.2</v>
      </c>
      <c r="E58" s="48">
        <f t="shared" si="1"/>
        <v>404.20000000000005</v>
      </c>
      <c r="F58" s="49"/>
      <c r="G58" s="50"/>
      <c r="H58" s="76" t="s">
        <v>383</v>
      </c>
      <c r="I58" s="51"/>
      <c r="J58" s="56" t="s">
        <v>385</v>
      </c>
      <c r="K58" s="57"/>
      <c r="L58" s="49"/>
      <c r="M58" s="52">
        <v>0.8027777777777777</v>
      </c>
      <c r="N58" s="53" t="s">
        <v>501</v>
      </c>
      <c r="O58" s="75"/>
      <c r="Q58" s="75"/>
    </row>
    <row r="59" spans="2:17" ht="18" customHeight="1" x14ac:dyDescent="0.55000000000000004">
      <c r="B59" s="32">
        <v>61</v>
      </c>
      <c r="C59" s="43" t="s">
        <v>113</v>
      </c>
      <c r="D59" s="34">
        <v>0.2</v>
      </c>
      <c r="E59" s="34">
        <f t="shared" si="1"/>
        <v>404.40000000000003</v>
      </c>
      <c r="F59" s="35" t="s">
        <v>22</v>
      </c>
      <c r="G59" s="36" t="s">
        <v>23</v>
      </c>
      <c r="H59" s="37" t="s">
        <v>17</v>
      </c>
      <c r="I59" s="38" t="s">
        <v>386</v>
      </c>
      <c r="J59" s="39" t="s">
        <v>387</v>
      </c>
      <c r="K59" s="40"/>
      <c r="L59" s="35" t="s">
        <v>438</v>
      </c>
      <c r="M59" s="44"/>
      <c r="N59" s="45"/>
    </row>
    <row r="60" spans="2:17" ht="18" customHeight="1" x14ac:dyDescent="0.55000000000000004">
      <c r="B60" s="32">
        <v>62</v>
      </c>
      <c r="C60" s="43" t="s">
        <v>388</v>
      </c>
      <c r="D60" s="34">
        <v>25.4</v>
      </c>
      <c r="E60" s="34">
        <f t="shared" si="1"/>
        <v>429.8</v>
      </c>
      <c r="F60" s="35" t="s">
        <v>15</v>
      </c>
      <c r="G60" s="36" t="s">
        <v>23</v>
      </c>
      <c r="H60" s="37" t="s">
        <v>24</v>
      </c>
      <c r="I60" s="38" t="s">
        <v>389</v>
      </c>
      <c r="J60" s="39" t="s">
        <v>390</v>
      </c>
      <c r="K60" s="40"/>
      <c r="L60" s="35"/>
      <c r="M60" s="44"/>
      <c r="N60" s="45"/>
    </row>
    <row r="61" spans="2:17" ht="18" customHeight="1" x14ac:dyDescent="0.55000000000000004">
      <c r="B61" s="32">
        <v>63</v>
      </c>
      <c r="C61" s="43" t="s">
        <v>155</v>
      </c>
      <c r="D61" s="34">
        <v>1.1000000000000001</v>
      </c>
      <c r="E61" s="34">
        <f t="shared" si="1"/>
        <v>430.90000000000003</v>
      </c>
      <c r="F61" s="35" t="s">
        <v>32</v>
      </c>
      <c r="G61" s="36" t="s">
        <v>16</v>
      </c>
      <c r="H61" s="37" t="s">
        <v>24</v>
      </c>
      <c r="I61" s="38" t="s">
        <v>18</v>
      </c>
      <c r="J61" s="39" t="s">
        <v>391</v>
      </c>
      <c r="K61" s="40"/>
      <c r="L61" s="35" t="s">
        <v>475</v>
      </c>
      <c r="M61" s="44"/>
      <c r="N61" s="45"/>
    </row>
    <row r="62" spans="2:17" ht="18" customHeight="1" x14ac:dyDescent="0.55000000000000004">
      <c r="B62" s="32">
        <v>64</v>
      </c>
      <c r="C62" s="43" t="s">
        <v>39</v>
      </c>
      <c r="D62" s="34">
        <v>0.9</v>
      </c>
      <c r="E62" s="34">
        <f t="shared" si="1"/>
        <v>431.8</v>
      </c>
      <c r="F62" s="35" t="s">
        <v>15</v>
      </c>
      <c r="G62" s="36" t="s">
        <v>16</v>
      </c>
      <c r="H62" s="37" t="s">
        <v>24</v>
      </c>
      <c r="I62" s="38" t="s">
        <v>18</v>
      </c>
      <c r="J62" s="39" t="s">
        <v>391</v>
      </c>
      <c r="K62" s="40"/>
      <c r="L62" s="35"/>
      <c r="M62" s="44"/>
      <c r="N62" s="45"/>
    </row>
    <row r="63" spans="2:17" ht="34.5" customHeight="1" x14ac:dyDescent="0.55000000000000004">
      <c r="B63" s="32">
        <v>65</v>
      </c>
      <c r="C63" s="43" t="s">
        <v>155</v>
      </c>
      <c r="D63" s="34">
        <v>1.6</v>
      </c>
      <c r="E63" s="34">
        <f t="shared" si="1"/>
        <v>433.40000000000003</v>
      </c>
      <c r="F63" s="35"/>
      <c r="G63" s="36"/>
      <c r="H63" s="37" t="s">
        <v>161</v>
      </c>
      <c r="I63" s="38" t="s">
        <v>18</v>
      </c>
      <c r="J63" s="39" t="s">
        <v>391</v>
      </c>
      <c r="K63" s="40"/>
      <c r="L63" s="146" t="s">
        <v>485</v>
      </c>
      <c r="M63" s="147"/>
      <c r="N63" s="148"/>
    </row>
    <row r="64" spans="2:17" ht="18" customHeight="1" x14ac:dyDescent="0.55000000000000004">
      <c r="B64" s="32">
        <v>66</v>
      </c>
      <c r="C64" s="43" t="s">
        <v>392</v>
      </c>
      <c r="D64" s="34">
        <v>5</v>
      </c>
      <c r="E64" s="34">
        <f t="shared" si="1"/>
        <v>438.40000000000003</v>
      </c>
      <c r="F64" s="35"/>
      <c r="G64" s="36"/>
      <c r="H64" s="37" t="s">
        <v>161</v>
      </c>
      <c r="I64" s="38" t="s">
        <v>18</v>
      </c>
      <c r="J64" s="39" t="s">
        <v>393</v>
      </c>
      <c r="K64" s="40"/>
      <c r="L64" s="103" t="s">
        <v>474</v>
      </c>
      <c r="M64" s="110"/>
      <c r="N64" s="111"/>
    </row>
    <row r="65" spans="2:17" ht="18" customHeight="1" x14ac:dyDescent="0.55000000000000004">
      <c r="B65" s="32">
        <v>67</v>
      </c>
      <c r="C65" s="43" t="s">
        <v>155</v>
      </c>
      <c r="D65" s="34">
        <v>4</v>
      </c>
      <c r="E65" s="34">
        <f t="shared" si="1"/>
        <v>442.40000000000003</v>
      </c>
      <c r="F65" s="55" t="s">
        <v>27</v>
      </c>
      <c r="G65" s="36" t="s">
        <v>23</v>
      </c>
      <c r="H65" s="37" t="s">
        <v>94</v>
      </c>
      <c r="I65" s="38" t="s">
        <v>394</v>
      </c>
      <c r="J65" s="39" t="s">
        <v>395</v>
      </c>
      <c r="K65" s="40"/>
      <c r="L65" s="35" t="s">
        <v>396</v>
      </c>
      <c r="M65" s="44"/>
      <c r="N65" s="45"/>
    </row>
    <row r="66" spans="2:17" ht="18" customHeight="1" x14ac:dyDescent="0.55000000000000004">
      <c r="B66" s="32">
        <v>68</v>
      </c>
      <c r="C66" s="43" t="s">
        <v>155</v>
      </c>
      <c r="D66" s="34">
        <v>11.8</v>
      </c>
      <c r="E66" s="34">
        <f t="shared" si="1"/>
        <v>454.20000000000005</v>
      </c>
      <c r="F66" s="35" t="s">
        <v>22</v>
      </c>
      <c r="G66" s="36" t="s">
        <v>23</v>
      </c>
      <c r="H66" s="37" t="s">
        <v>24</v>
      </c>
      <c r="I66" s="38" t="s">
        <v>333</v>
      </c>
      <c r="J66" s="39" t="s">
        <v>339</v>
      </c>
      <c r="K66" s="40"/>
      <c r="L66" s="35" t="s">
        <v>340</v>
      </c>
      <c r="M66" s="44"/>
      <c r="N66" s="45"/>
    </row>
    <row r="67" spans="2:17" ht="18" customHeight="1" x14ac:dyDescent="0.55000000000000004">
      <c r="B67" s="32">
        <v>69</v>
      </c>
      <c r="C67" s="43" t="s">
        <v>101</v>
      </c>
      <c r="D67" s="34">
        <v>9.3000000000000007</v>
      </c>
      <c r="E67" s="34">
        <f t="shared" si="1"/>
        <v>463.50000000000006</v>
      </c>
      <c r="F67" s="35" t="s">
        <v>22</v>
      </c>
      <c r="G67" s="36" t="s">
        <v>23</v>
      </c>
      <c r="H67" s="37" t="s">
        <v>17</v>
      </c>
      <c r="I67" s="38" t="s">
        <v>335</v>
      </c>
      <c r="J67" s="39" t="s">
        <v>343</v>
      </c>
      <c r="K67" s="40"/>
      <c r="L67" s="35" t="s">
        <v>336</v>
      </c>
      <c r="M67" s="44"/>
      <c r="N67" s="45"/>
    </row>
    <row r="68" spans="2:17" ht="18" customHeight="1" x14ac:dyDescent="0.55000000000000004">
      <c r="B68" s="32">
        <v>70</v>
      </c>
      <c r="C68" s="43" t="s">
        <v>337</v>
      </c>
      <c r="D68" s="34">
        <v>0.2</v>
      </c>
      <c r="E68" s="34">
        <f t="shared" si="1"/>
        <v>463.70000000000005</v>
      </c>
      <c r="F68" s="35" t="s">
        <v>22</v>
      </c>
      <c r="G68" s="36" t="s">
        <v>23</v>
      </c>
      <c r="H68" s="37" t="s">
        <v>24</v>
      </c>
      <c r="I68" s="38" t="s">
        <v>341</v>
      </c>
      <c r="J68" s="39" t="s">
        <v>342</v>
      </c>
      <c r="K68" s="40"/>
      <c r="L68" s="35"/>
      <c r="M68" s="44"/>
      <c r="N68" s="45"/>
    </row>
    <row r="69" spans="2:17" ht="18" customHeight="1" x14ac:dyDescent="0.55000000000000004">
      <c r="B69" s="32">
        <v>71</v>
      </c>
      <c r="C69" s="43" t="s">
        <v>338</v>
      </c>
      <c r="D69" s="34">
        <v>4.5</v>
      </c>
      <c r="E69" s="34">
        <f t="shared" si="1"/>
        <v>468.20000000000005</v>
      </c>
      <c r="F69" s="35" t="s">
        <v>22</v>
      </c>
      <c r="G69" s="36" t="s">
        <v>23</v>
      </c>
      <c r="H69" s="37" t="s">
        <v>17</v>
      </c>
      <c r="I69" s="38" t="s">
        <v>344</v>
      </c>
      <c r="J69" s="39" t="s">
        <v>345</v>
      </c>
      <c r="K69" s="40"/>
      <c r="L69" s="35"/>
      <c r="M69" s="44"/>
      <c r="N69" s="45"/>
    </row>
    <row r="70" spans="2:17" ht="18" customHeight="1" x14ac:dyDescent="0.55000000000000004">
      <c r="B70" s="32">
        <v>72</v>
      </c>
      <c r="C70" s="43" t="s">
        <v>56</v>
      </c>
      <c r="D70" s="34">
        <v>0.3</v>
      </c>
      <c r="E70" s="34">
        <f t="shared" si="1"/>
        <v>468.50000000000006</v>
      </c>
      <c r="F70" s="35" t="s">
        <v>15</v>
      </c>
      <c r="G70" s="36" t="s">
        <v>16</v>
      </c>
      <c r="H70" s="37" t="s">
        <v>24</v>
      </c>
      <c r="I70" s="38" t="s">
        <v>334</v>
      </c>
      <c r="J70" s="39" t="s">
        <v>345</v>
      </c>
      <c r="K70" s="40"/>
      <c r="L70" s="35"/>
      <c r="M70" s="44"/>
      <c r="N70" s="45"/>
    </row>
    <row r="71" spans="2:17" ht="18" customHeight="1" x14ac:dyDescent="0.55000000000000004">
      <c r="B71" s="46">
        <v>73</v>
      </c>
      <c r="C71" s="47" t="s">
        <v>25</v>
      </c>
      <c r="D71" s="48">
        <v>23.8</v>
      </c>
      <c r="E71" s="48">
        <f t="shared" si="1"/>
        <v>492.30000000000007</v>
      </c>
      <c r="F71" s="49"/>
      <c r="G71" s="50"/>
      <c r="H71" s="76" t="s">
        <v>382</v>
      </c>
      <c r="I71" s="51"/>
      <c r="J71" s="56" t="s">
        <v>347</v>
      </c>
      <c r="K71" s="57"/>
      <c r="L71" s="49"/>
      <c r="M71" s="52">
        <v>0.92499999999999993</v>
      </c>
      <c r="N71" s="53" t="s">
        <v>502</v>
      </c>
      <c r="O71" s="75"/>
      <c r="Q71" s="75"/>
    </row>
    <row r="72" spans="2:17" ht="18" customHeight="1" x14ac:dyDescent="0.55000000000000004">
      <c r="B72" s="32">
        <v>74</v>
      </c>
      <c r="C72" s="43" t="s">
        <v>350</v>
      </c>
      <c r="D72" s="34">
        <v>23.7</v>
      </c>
      <c r="E72" s="34">
        <f t="shared" si="1"/>
        <v>516.00000000000011</v>
      </c>
      <c r="F72" s="35"/>
      <c r="G72" s="36"/>
      <c r="H72" s="37" t="s">
        <v>35</v>
      </c>
      <c r="I72" s="38"/>
      <c r="J72" s="73" t="s">
        <v>352</v>
      </c>
      <c r="K72" s="40"/>
      <c r="L72" s="35" t="s">
        <v>353</v>
      </c>
      <c r="M72" s="44"/>
      <c r="N72" s="45"/>
    </row>
    <row r="73" spans="2:17" ht="18" customHeight="1" x14ac:dyDescent="0.55000000000000004">
      <c r="B73" s="32">
        <v>75</v>
      </c>
      <c r="C73" s="43" t="s">
        <v>350</v>
      </c>
      <c r="D73" s="34">
        <v>19.899999999999999</v>
      </c>
      <c r="E73" s="34">
        <f t="shared" si="1"/>
        <v>535.90000000000009</v>
      </c>
      <c r="F73" s="35"/>
      <c r="G73" s="36"/>
      <c r="H73" s="37" t="s">
        <v>35</v>
      </c>
      <c r="I73" s="38"/>
      <c r="J73" s="81" t="s">
        <v>400</v>
      </c>
      <c r="K73" s="40"/>
      <c r="L73" s="35" t="s">
        <v>401</v>
      </c>
      <c r="M73" s="44"/>
      <c r="N73" s="45"/>
    </row>
    <row r="74" spans="2:17" s="18" customFormat="1" ht="18" customHeight="1" x14ac:dyDescent="0.55000000000000004">
      <c r="B74" s="58">
        <v>76</v>
      </c>
      <c r="C74" s="59" t="s">
        <v>25</v>
      </c>
      <c r="D74" s="60">
        <v>67.599999999999994</v>
      </c>
      <c r="E74" s="61">
        <f>E73+D74</f>
        <v>603.50000000000011</v>
      </c>
      <c r="F74" s="62"/>
      <c r="G74" s="63"/>
      <c r="H74" s="64" t="s">
        <v>382</v>
      </c>
      <c r="I74" s="65"/>
      <c r="J74" s="66" t="s">
        <v>348</v>
      </c>
      <c r="K74" s="67"/>
      <c r="L74" s="62"/>
      <c r="M74" s="68" t="s">
        <v>436</v>
      </c>
      <c r="N74" s="69" t="s">
        <v>437</v>
      </c>
    </row>
  </sheetData>
  <mergeCells count="1">
    <mergeCell ref="L63:N63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372E-6DA1-414C-A13F-BA14C506A665}">
  <dimension ref="A1:K74"/>
  <sheetViews>
    <sheetView workbookViewId="0"/>
  </sheetViews>
  <sheetFormatPr defaultRowHeight="18" x14ac:dyDescent="0.55000000000000004"/>
  <cols>
    <col min="2" max="2" width="9.5" customWidth="1"/>
    <col min="3" max="3" width="33.6640625" customWidth="1"/>
    <col min="4" max="4" width="3.33203125" customWidth="1"/>
    <col min="6" max="6" width="2.6640625" customWidth="1"/>
    <col min="7" max="7" width="9" style="87" customWidth="1"/>
    <col min="8" max="8" width="10.08203125" style="87" customWidth="1"/>
  </cols>
  <sheetData>
    <row r="1" spans="1:11" x14ac:dyDescent="0.55000000000000004">
      <c r="A1" t="s">
        <v>508</v>
      </c>
      <c r="E1" s="87" t="s">
        <v>439</v>
      </c>
      <c r="G1" s="87" t="s">
        <v>440</v>
      </c>
      <c r="H1" s="87" t="s">
        <v>441</v>
      </c>
    </row>
    <row r="2" spans="1:11" x14ac:dyDescent="0.55000000000000004">
      <c r="B2" t="s">
        <v>442</v>
      </c>
      <c r="C2" t="s">
        <v>443</v>
      </c>
      <c r="E2" s="85">
        <v>0</v>
      </c>
      <c r="G2" s="88">
        <v>0.29166666666666669</v>
      </c>
      <c r="H2" s="88">
        <v>0.3125</v>
      </c>
    </row>
    <row r="3" spans="1:11" x14ac:dyDescent="0.55000000000000004">
      <c r="B3" t="s">
        <v>516</v>
      </c>
      <c r="C3" t="s">
        <v>515</v>
      </c>
      <c r="E3" s="85">
        <v>31.4</v>
      </c>
      <c r="G3" s="88"/>
      <c r="H3" s="88" t="s">
        <v>526</v>
      </c>
      <c r="I3" s="86"/>
      <c r="K3" s="86"/>
    </row>
    <row r="4" spans="1:11" x14ac:dyDescent="0.55000000000000004">
      <c r="B4" t="s">
        <v>446</v>
      </c>
      <c r="C4" t="s">
        <v>452</v>
      </c>
      <c r="E4" s="85">
        <v>84.8</v>
      </c>
      <c r="G4" s="88">
        <v>0.39583333333333331</v>
      </c>
      <c r="H4" s="88">
        <v>0.52777777777777779</v>
      </c>
      <c r="I4" s="86"/>
      <c r="K4" s="86"/>
    </row>
    <row r="5" spans="1:11" x14ac:dyDescent="0.55000000000000004">
      <c r="B5" t="s">
        <v>448</v>
      </c>
      <c r="C5" t="s">
        <v>453</v>
      </c>
      <c r="E5" s="85">
        <v>142</v>
      </c>
      <c r="G5" s="88">
        <v>0.46597222222222223</v>
      </c>
      <c r="H5" s="88">
        <v>0.68611111111111101</v>
      </c>
      <c r="I5" s="86"/>
      <c r="K5" s="86"/>
    </row>
    <row r="6" spans="1:11" x14ac:dyDescent="0.55000000000000004">
      <c r="B6" t="s">
        <v>451</v>
      </c>
      <c r="C6" t="s">
        <v>454</v>
      </c>
      <c r="E6" s="85">
        <v>206.6</v>
      </c>
      <c r="G6" s="88">
        <v>0.54583333333333328</v>
      </c>
      <c r="H6" s="88">
        <v>0.8666666666666667</v>
      </c>
      <c r="I6" s="86"/>
      <c r="K6" s="86"/>
    </row>
    <row r="7" spans="1:11" x14ac:dyDescent="0.55000000000000004">
      <c r="B7" t="s">
        <v>455</v>
      </c>
      <c r="C7" t="s">
        <v>537</v>
      </c>
      <c r="E7" s="85">
        <v>290.89999999999998</v>
      </c>
      <c r="G7" s="88">
        <v>0.65555555555555556</v>
      </c>
      <c r="H7" s="88" t="s">
        <v>523</v>
      </c>
      <c r="I7" s="86"/>
      <c r="K7" s="86"/>
    </row>
    <row r="8" spans="1:11" x14ac:dyDescent="0.55000000000000004">
      <c r="B8" t="s">
        <v>444</v>
      </c>
      <c r="C8" t="s">
        <v>456</v>
      </c>
      <c r="E8" s="85">
        <v>328.9</v>
      </c>
      <c r="G8" s="88"/>
      <c r="H8" s="88" t="s">
        <v>524</v>
      </c>
      <c r="I8" s="86"/>
      <c r="K8" s="86"/>
    </row>
    <row r="9" spans="1:11" x14ac:dyDescent="0.55000000000000004">
      <c r="B9" t="s">
        <v>457</v>
      </c>
      <c r="C9" t="s">
        <v>458</v>
      </c>
      <c r="E9" s="85">
        <v>431.9</v>
      </c>
      <c r="G9" s="88">
        <v>0.84166666666666667</v>
      </c>
      <c r="H9" s="88" t="s">
        <v>527</v>
      </c>
      <c r="I9" s="86"/>
      <c r="K9" s="86"/>
    </row>
    <row r="10" spans="1:11" x14ac:dyDescent="0.55000000000000004">
      <c r="B10" t="s">
        <v>459</v>
      </c>
      <c r="C10" t="s">
        <v>460</v>
      </c>
      <c r="E10" s="85">
        <v>505.9</v>
      </c>
      <c r="G10" s="88">
        <v>0.94444444444444453</v>
      </c>
      <c r="H10" s="88" t="s">
        <v>528</v>
      </c>
      <c r="I10" s="86"/>
      <c r="K10" s="86"/>
    </row>
    <row r="11" spans="1:11" x14ac:dyDescent="0.55000000000000004">
      <c r="B11" t="s">
        <v>461</v>
      </c>
      <c r="C11" t="s">
        <v>462</v>
      </c>
      <c r="E11" s="85">
        <v>545.29999999999995</v>
      </c>
      <c r="G11" s="88">
        <v>0.99861111111111101</v>
      </c>
      <c r="H11" s="88" t="s">
        <v>529</v>
      </c>
      <c r="I11" s="86"/>
      <c r="K11" s="86"/>
    </row>
    <row r="12" spans="1:11" x14ac:dyDescent="0.55000000000000004">
      <c r="B12" t="s">
        <v>447</v>
      </c>
      <c r="C12" t="s">
        <v>463</v>
      </c>
      <c r="E12" s="85">
        <v>603.70000000000005</v>
      </c>
      <c r="G12" s="88" t="s">
        <v>436</v>
      </c>
      <c r="H12" s="88" t="s">
        <v>437</v>
      </c>
      <c r="I12" s="86"/>
      <c r="K12" s="86"/>
    </row>
    <row r="14" spans="1:11" x14ac:dyDescent="0.55000000000000004">
      <c r="A14" t="s">
        <v>509</v>
      </c>
      <c r="E14" s="87" t="s">
        <v>439</v>
      </c>
      <c r="G14" s="87" t="s">
        <v>440</v>
      </c>
      <c r="H14" s="87" t="s">
        <v>441</v>
      </c>
    </row>
    <row r="15" spans="1:11" x14ac:dyDescent="0.55000000000000004">
      <c r="B15" t="s">
        <v>442</v>
      </c>
      <c r="C15" t="s">
        <v>443</v>
      </c>
      <c r="E15" s="85">
        <v>0</v>
      </c>
      <c r="G15" s="88">
        <v>0.29166666666666669</v>
      </c>
      <c r="H15" s="88">
        <v>0.3125</v>
      </c>
    </row>
    <row r="16" spans="1:11" x14ac:dyDescent="0.55000000000000004">
      <c r="B16" t="s">
        <v>516</v>
      </c>
      <c r="C16" t="s">
        <v>515</v>
      </c>
      <c r="E16" s="85">
        <v>31.4</v>
      </c>
      <c r="G16" s="88"/>
      <c r="H16" s="88" t="s">
        <v>526</v>
      </c>
      <c r="I16" s="86"/>
      <c r="K16" s="86"/>
    </row>
    <row r="17" spans="1:11" x14ac:dyDescent="0.55000000000000004">
      <c r="B17" t="s">
        <v>446</v>
      </c>
      <c r="C17" t="s">
        <v>452</v>
      </c>
      <c r="E17" s="85">
        <v>84.8</v>
      </c>
      <c r="G17" s="88">
        <v>0.39583333333333331</v>
      </c>
      <c r="H17" s="88">
        <v>0.52777777777777779</v>
      </c>
      <c r="I17" s="86"/>
      <c r="K17" s="86"/>
    </row>
    <row r="18" spans="1:11" x14ac:dyDescent="0.55000000000000004">
      <c r="B18" t="s">
        <v>448</v>
      </c>
      <c r="C18" t="s">
        <v>453</v>
      </c>
      <c r="E18" s="85">
        <v>142</v>
      </c>
      <c r="G18" s="88">
        <v>0.46597222222222223</v>
      </c>
      <c r="H18" s="88">
        <v>0.68611111111111101</v>
      </c>
      <c r="I18" s="86"/>
      <c r="K18" s="86"/>
    </row>
    <row r="19" spans="1:11" x14ac:dyDescent="0.55000000000000004">
      <c r="B19" t="s">
        <v>451</v>
      </c>
      <c r="C19" t="s">
        <v>454</v>
      </c>
      <c r="E19" s="85">
        <v>206.6</v>
      </c>
      <c r="G19" s="88">
        <v>0.54583333333333328</v>
      </c>
      <c r="H19" s="88">
        <v>0.8666666666666667</v>
      </c>
      <c r="I19" s="86"/>
      <c r="K19" s="86"/>
    </row>
    <row r="20" spans="1:11" x14ac:dyDescent="0.55000000000000004">
      <c r="B20" t="s">
        <v>455</v>
      </c>
      <c r="C20" t="s">
        <v>537</v>
      </c>
      <c r="E20" s="85">
        <v>290.89999999999998</v>
      </c>
      <c r="G20" s="88">
        <v>0.65555555555555556</v>
      </c>
      <c r="H20" s="88" t="s">
        <v>523</v>
      </c>
      <c r="I20" s="86"/>
      <c r="K20" s="86"/>
    </row>
    <row r="21" spans="1:11" x14ac:dyDescent="0.55000000000000004">
      <c r="B21" t="s">
        <v>444</v>
      </c>
      <c r="C21" t="s">
        <v>456</v>
      </c>
      <c r="E21" s="85">
        <v>328.9</v>
      </c>
      <c r="G21" s="88"/>
      <c r="H21" s="88" t="s">
        <v>524</v>
      </c>
      <c r="I21" s="86"/>
      <c r="K21" s="86"/>
    </row>
    <row r="22" spans="1:11" x14ac:dyDescent="0.55000000000000004">
      <c r="B22" t="s">
        <v>457</v>
      </c>
      <c r="C22" t="s">
        <v>458</v>
      </c>
      <c r="E22" s="85">
        <v>431.9</v>
      </c>
      <c r="G22" s="88">
        <v>0.84166666666666667</v>
      </c>
      <c r="H22" s="88" t="s">
        <v>527</v>
      </c>
      <c r="I22" s="86"/>
      <c r="K22" s="86"/>
    </row>
    <row r="23" spans="1:11" x14ac:dyDescent="0.55000000000000004">
      <c r="B23" t="s">
        <v>459</v>
      </c>
      <c r="C23" t="s">
        <v>464</v>
      </c>
      <c r="E23" s="85">
        <v>521.9</v>
      </c>
      <c r="G23" s="88">
        <v>0.96666666666666667</v>
      </c>
      <c r="H23" s="88" t="s">
        <v>530</v>
      </c>
      <c r="I23" s="86"/>
      <c r="K23" s="86"/>
    </row>
    <row r="24" spans="1:11" x14ac:dyDescent="0.55000000000000004">
      <c r="B24" t="s">
        <v>461</v>
      </c>
      <c r="C24" t="s">
        <v>465</v>
      </c>
      <c r="E24" s="85">
        <v>568.6</v>
      </c>
      <c r="G24" s="88" t="s">
        <v>531</v>
      </c>
      <c r="H24" s="88" t="s">
        <v>532</v>
      </c>
      <c r="I24" s="86"/>
      <c r="K24" s="86"/>
    </row>
    <row r="25" spans="1:11" x14ac:dyDescent="0.55000000000000004">
      <c r="B25" t="s">
        <v>447</v>
      </c>
      <c r="C25" t="s">
        <v>466</v>
      </c>
      <c r="E25" s="85">
        <v>603.79999999999995</v>
      </c>
      <c r="G25" s="88" t="s">
        <v>436</v>
      </c>
      <c r="H25" s="88" t="s">
        <v>437</v>
      </c>
    </row>
    <row r="27" spans="1:11" x14ac:dyDescent="0.55000000000000004">
      <c r="A27" t="s">
        <v>510</v>
      </c>
      <c r="E27" s="87" t="s">
        <v>439</v>
      </c>
      <c r="G27" s="87" t="s">
        <v>440</v>
      </c>
      <c r="H27" s="87" t="s">
        <v>441</v>
      </c>
    </row>
    <row r="28" spans="1:11" x14ac:dyDescent="0.55000000000000004">
      <c r="B28" t="s">
        <v>442</v>
      </c>
      <c r="C28" t="s">
        <v>443</v>
      </c>
      <c r="E28" s="85">
        <v>0</v>
      </c>
      <c r="G28" s="88">
        <v>0.29166666666666669</v>
      </c>
      <c r="H28" s="88">
        <v>0.3125</v>
      </c>
    </row>
    <row r="29" spans="1:11" x14ac:dyDescent="0.55000000000000004">
      <c r="B29" t="s">
        <v>516</v>
      </c>
      <c r="C29" t="s">
        <v>515</v>
      </c>
      <c r="E29" s="85">
        <v>31.4</v>
      </c>
      <c r="G29" s="88"/>
      <c r="H29" s="88" t="s">
        <v>526</v>
      </c>
      <c r="I29" s="86"/>
      <c r="K29" s="86"/>
    </row>
    <row r="30" spans="1:11" x14ac:dyDescent="0.55000000000000004">
      <c r="B30" t="s">
        <v>446</v>
      </c>
      <c r="C30" t="s">
        <v>452</v>
      </c>
      <c r="E30" s="85">
        <v>84.8</v>
      </c>
      <c r="G30" s="88">
        <v>0.39583333333333331</v>
      </c>
      <c r="H30" s="88">
        <v>0.52777777777777779</v>
      </c>
      <c r="I30" s="86"/>
      <c r="K30" s="86"/>
    </row>
    <row r="31" spans="1:11" x14ac:dyDescent="0.55000000000000004">
      <c r="B31" t="s">
        <v>448</v>
      </c>
      <c r="C31" t="s">
        <v>453</v>
      </c>
      <c r="E31" s="85">
        <v>142</v>
      </c>
      <c r="G31" s="88">
        <v>0.46597222222222223</v>
      </c>
      <c r="H31" s="88">
        <v>0.68611111111111101</v>
      </c>
      <c r="I31" s="86"/>
      <c r="K31" s="86"/>
    </row>
    <row r="32" spans="1:11" x14ac:dyDescent="0.55000000000000004">
      <c r="B32" t="s">
        <v>451</v>
      </c>
      <c r="C32" t="s">
        <v>454</v>
      </c>
      <c r="E32" s="85">
        <v>206.6</v>
      </c>
      <c r="G32" s="88">
        <v>0.54583333333333328</v>
      </c>
      <c r="H32" s="88">
        <v>0.8666666666666667</v>
      </c>
      <c r="I32" s="86"/>
      <c r="K32" s="86"/>
    </row>
    <row r="33" spans="1:11" x14ac:dyDescent="0.55000000000000004">
      <c r="B33" t="s">
        <v>455</v>
      </c>
      <c r="C33" t="s">
        <v>537</v>
      </c>
      <c r="E33" s="85">
        <v>290.89999999999998</v>
      </c>
      <c r="G33" s="88">
        <v>0.65555555555555556</v>
      </c>
      <c r="H33" s="88" t="s">
        <v>523</v>
      </c>
      <c r="I33" s="86"/>
      <c r="K33" s="86"/>
    </row>
    <row r="34" spans="1:11" x14ac:dyDescent="0.55000000000000004">
      <c r="B34" t="s">
        <v>444</v>
      </c>
      <c r="C34" t="s">
        <v>456</v>
      </c>
      <c r="E34" s="85">
        <v>328.9</v>
      </c>
      <c r="G34" s="88"/>
      <c r="H34" s="88" t="s">
        <v>524</v>
      </c>
      <c r="I34" s="86"/>
      <c r="K34" s="86"/>
    </row>
    <row r="35" spans="1:11" x14ac:dyDescent="0.55000000000000004">
      <c r="B35" t="s">
        <v>457</v>
      </c>
      <c r="C35" t="s">
        <v>458</v>
      </c>
      <c r="E35" s="85">
        <v>431.9</v>
      </c>
      <c r="G35" s="88">
        <v>0.84166666666666667</v>
      </c>
      <c r="H35" s="88" t="s">
        <v>527</v>
      </c>
      <c r="I35" s="86"/>
      <c r="K35" s="86"/>
    </row>
    <row r="36" spans="1:11" x14ac:dyDescent="0.55000000000000004">
      <c r="B36" t="s">
        <v>459</v>
      </c>
      <c r="C36" t="s">
        <v>460</v>
      </c>
      <c r="E36" s="85">
        <v>505.9</v>
      </c>
      <c r="G36" s="88">
        <v>0.94444444444444453</v>
      </c>
      <c r="H36" s="88" t="s">
        <v>528</v>
      </c>
      <c r="I36" s="86"/>
      <c r="K36" s="86"/>
    </row>
    <row r="37" spans="1:11" x14ac:dyDescent="0.55000000000000004">
      <c r="B37" t="s">
        <v>461</v>
      </c>
      <c r="C37" t="s">
        <v>462</v>
      </c>
      <c r="E37" s="85">
        <v>545.29999999999995</v>
      </c>
      <c r="G37" s="88">
        <v>0.99861111111111101</v>
      </c>
      <c r="H37" s="88" t="s">
        <v>529</v>
      </c>
      <c r="I37" s="86"/>
      <c r="K37" s="86"/>
    </row>
    <row r="38" spans="1:11" x14ac:dyDescent="0.55000000000000004">
      <c r="B38" t="s">
        <v>447</v>
      </c>
      <c r="C38" t="s">
        <v>467</v>
      </c>
      <c r="E38" s="85">
        <v>608.9</v>
      </c>
      <c r="G38" s="88" t="s">
        <v>436</v>
      </c>
      <c r="H38" s="88" t="s">
        <v>437</v>
      </c>
    </row>
    <row r="40" spans="1:11" x14ac:dyDescent="0.55000000000000004">
      <c r="A40" t="s">
        <v>511</v>
      </c>
      <c r="E40" s="87" t="s">
        <v>439</v>
      </c>
      <c r="G40" s="87" t="s">
        <v>440</v>
      </c>
      <c r="H40" s="87" t="s">
        <v>441</v>
      </c>
    </row>
    <row r="41" spans="1:11" x14ac:dyDescent="0.55000000000000004">
      <c r="B41" t="s">
        <v>442</v>
      </c>
      <c r="C41" t="s">
        <v>443</v>
      </c>
      <c r="E41" s="85">
        <v>0</v>
      </c>
      <c r="G41" s="88">
        <v>0.29166666666666669</v>
      </c>
      <c r="H41" s="88">
        <v>0.3125</v>
      </c>
    </row>
    <row r="42" spans="1:11" x14ac:dyDescent="0.55000000000000004">
      <c r="B42" t="s">
        <v>516</v>
      </c>
      <c r="C42" t="s">
        <v>515</v>
      </c>
      <c r="E42" s="85">
        <v>31.4</v>
      </c>
      <c r="G42" s="88"/>
      <c r="H42" s="88" t="s">
        <v>526</v>
      </c>
      <c r="I42" s="86"/>
      <c r="K42" s="86"/>
    </row>
    <row r="43" spans="1:11" x14ac:dyDescent="0.55000000000000004">
      <c r="B43" t="s">
        <v>446</v>
      </c>
      <c r="C43" t="s">
        <v>452</v>
      </c>
      <c r="E43" s="85">
        <v>84.8</v>
      </c>
      <c r="G43" s="88">
        <v>0.39583333333333331</v>
      </c>
      <c r="H43" s="88">
        <v>0.52777777777777779</v>
      </c>
      <c r="I43" s="86"/>
      <c r="K43" s="86"/>
    </row>
    <row r="44" spans="1:11" x14ac:dyDescent="0.55000000000000004">
      <c r="B44" t="s">
        <v>448</v>
      </c>
      <c r="C44" t="s">
        <v>453</v>
      </c>
      <c r="E44" s="85">
        <v>142</v>
      </c>
      <c r="G44" s="88">
        <v>0.46597222222222223</v>
      </c>
      <c r="H44" s="88">
        <v>0.68611111111111101</v>
      </c>
      <c r="I44" s="86"/>
      <c r="K44" s="86"/>
    </row>
    <row r="45" spans="1:11" x14ac:dyDescent="0.55000000000000004">
      <c r="B45" t="s">
        <v>451</v>
      </c>
      <c r="C45" t="s">
        <v>454</v>
      </c>
      <c r="E45" s="85">
        <v>206.6</v>
      </c>
      <c r="G45" s="88">
        <v>0.54583333333333328</v>
      </c>
      <c r="H45" s="88">
        <v>0.8666666666666667</v>
      </c>
      <c r="I45" s="86"/>
      <c r="K45" s="86"/>
    </row>
    <row r="46" spans="1:11" x14ac:dyDescent="0.55000000000000004">
      <c r="B46" t="s">
        <v>455</v>
      </c>
      <c r="C46" t="s">
        <v>537</v>
      </c>
      <c r="E46" s="85">
        <v>290.89999999999998</v>
      </c>
      <c r="G46" s="88">
        <v>0.65555555555555556</v>
      </c>
      <c r="H46" s="88" t="s">
        <v>523</v>
      </c>
      <c r="I46" s="86"/>
      <c r="K46" s="86"/>
    </row>
    <row r="47" spans="1:11" x14ac:dyDescent="0.55000000000000004">
      <c r="B47" t="s">
        <v>444</v>
      </c>
      <c r="C47" t="s">
        <v>456</v>
      </c>
      <c r="E47" s="85">
        <v>328.9</v>
      </c>
      <c r="G47" s="88"/>
      <c r="H47" s="88" t="s">
        <v>524</v>
      </c>
      <c r="I47" s="86"/>
      <c r="K47" s="86"/>
    </row>
    <row r="48" spans="1:11" x14ac:dyDescent="0.55000000000000004">
      <c r="B48" t="s">
        <v>457</v>
      </c>
      <c r="C48" t="s">
        <v>468</v>
      </c>
      <c r="E48" s="85">
        <v>419.2</v>
      </c>
      <c r="G48" s="88">
        <v>0.82361111111111107</v>
      </c>
      <c r="H48" s="88" t="s">
        <v>533</v>
      </c>
      <c r="I48" s="86"/>
      <c r="K48" s="86"/>
    </row>
    <row r="49" spans="1:11" x14ac:dyDescent="0.55000000000000004">
      <c r="B49" t="s">
        <v>459</v>
      </c>
      <c r="C49" t="s">
        <v>449</v>
      </c>
      <c r="E49" s="85">
        <v>521.5</v>
      </c>
      <c r="G49" s="88">
        <v>0.96666666666666667</v>
      </c>
      <c r="H49" s="88" t="s">
        <v>530</v>
      </c>
      <c r="I49" s="86"/>
      <c r="K49" s="86"/>
    </row>
    <row r="50" spans="1:11" x14ac:dyDescent="0.55000000000000004">
      <c r="B50" t="s">
        <v>447</v>
      </c>
      <c r="C50" t="s">
        <v>469</v>
      </c>
      <c r="E50" s="85">
        <v>603.5</v>
      </c>
      <c r="G50" s="88" t="s">
        <v>436</v>
      </c>
      <c r="H50" s="88" t="s">
        <v>437</v>
      </c>
    </row>
    <row r="52" spans="1:11" x14ac:dyDescent="0.55000000000000004">
      <c r="A52" t="s">
        <v>512</v>
      </c>
      <c r="E52" s="87" t="s">
        <v>439</v>
      </c>
      <c r="G52" s="87" t="s">
        <v>440</v>
      </c>
      <c r="H52" s="87" t="s">
        <v>441</v>
      </c>
    </row>
    <row r="53" spans="1:11" x14ac:dyDescent="0.55000000000000004">
      <c r="B53" t="s">
        <v>442</v>
      </c>
      <c r="C53" t="s">
        <v>443</v>
      </c>
      <c r="E53" s="85">
        <v>0</v>
      </c>
      <c r="G53" s="88">
        <v>0.29166666666666669</v>
      </c>
      <c r="H53" s="88">
        <v>0.3125</v>
      </c>
    </row>
    <row r="54" spans="1:11" x14ac:dyDescent="0.55000000000000004">
      <c r="B54" t="s">
        <v>516</v>
      </c>
      <c r="C54" t="s">
        <v>515</v>
      </c>
      <c r="E54" s="85">
        <v>31.4</v>
      </c>
      <c r="G54" s="88"/>
      <c r="H54" s="88" t="s">
        <v>526</v>
      </c>
      <c r="I54" s="86"/>
      <c r="K54" s="86"/>
    </row>
    <row r="55" spans="1:11" x14ac:dyDescent="0.55000000000000004">
      <c r="B55" t="s">
        <v>446</v>
      </c>
      <c r="C55" t="s">
        <v>452</v>
      </c>
      <c r="E55" s="85">
        <v>84.8</v>
      </c>
      <c r="G55" s="88">
        <v>0.39583333333333331</v>
      </c>
      <c r="H55" s="88">
        <v>0.52777777777777779</v>
      </c>
      <c r="I55" s="86"/>
      <c r="K55" s="86"/>
    </row>
    <row r="56" spans="1:11" x14ac:dyDescent="0.55000000000000004">
      <c r="B56" t="s">
        <v>448</v>
      </c>
      <c r="C56" t="s">
        <v>453</v>
      </c>
      <c r="E56" s="85">
        <v>142</v>
      </c>
      <c r="G56" s="88">
        <v>0.46597222222222223</v>
      </c>
      <c r="H56" s="88">
        <v>0.68611111111111101</v>
      </c>
      <c r="I56" s="86"/>
      <c r="K56" s="86"/>
    </row>
    <row r="57" spans="1:11" x14ac:dyDescent="0.55000000000000004">
      <c r="B57" t="s">
        <v>451</v>
      </c>
      <c r="C57" t="s">
        <v>454</v>
      </c>
      <c r="E57" s="85">
        <v>206.6</v>
      </c>
      <c r="G57" s="88">
        <v>0.54583333333333328</v>
      </c>
      <c r="H57" s="88">
        <v>0.8666666666666667</v>
      </c>
      <c r="I57" s="86"/>
      <c r="K57" s="86"/>
    </row>
    <row r="58" spans="1:11" x14ac:dyDescent="0.55000000000000004">
      <c r="B58" t="s">
        <v>455</v>
      </c>
      <c r="C58" t="s">
        <v>537</v>
      </c>
      <c r="E58" s="85">
        <v>290.89999999999998</v>
      </c>
      <c r="G58" s="88">
        <v>0.65555555555555556</v>
      </c>
      <c r="H58" s="88" t="s">
        <v>523</v>
      </c>
      <c r="I58" s="86"/>
      <c r="K58" s="86"/>
    </row>
    <row r="59" spans="1:11" x14ac:dyDescent="0.55000000000000004">
      <c r="B59" t="s">
        <v>444</v>
      </c>
      <c r="C59" t="s">
        <v>456</v>
      </c>
      <c r="E59" s="85">
        <v>328.9</v>
      </c>
      <c r="G59" s="88"/>
      <c r="H59" s="88" t="s">
        <v>524</v>
      </c>
      <c r="I59" s="86"/>
      <c r="K59" s="86"/>
    </row>
    <row r="60" spans="1:11" x14ac:dyDescent="0.55000000000000004">
      <c r="B60" t="s">
        <v>445</v>
      </c>
      <c r="C60" t="s">
        <v>470</v>
      </c>
      <c r="E60" s="85">
        <v>372.5</v>
      </c>
      <c r="G60" s="88"/>
      <c r="H60" s="88" t="s">
        <v>534</v>
      </c>
      <c r="I60" s="86"/>
      <c r="K60" s="86"/>
    </row>
    <row r="61" spans="1:11" x14ac:dyDescent="0.55000000000000004">
      <c r="B61" t="s">
        <v>457</v>
      </c>
      <c r="C61" t="s">
        <v>450</v>
      </c>
      <c r="E61" s="85">
        <v>520.6</v>
      </c>
      <c r="G61" s="88">
        <v>0.96527777777777779</v>
      </c>
      <c r="H61" s="88" t="s">
        <v>500</v>
      </c>
      <c r="I61" s="86"/>
      <c r="K61" s="86"/>
    </row>
    <row r="62" spans="1:11" x14ac:dyDescent="0.55000000000000004">
      <c r="B62" t="s">
        <v>447</v>
      </c>
      <c r="C62" t="s">
        <v>471</v>
      </c>
      <c r="E62" s="138">
        <v>606.4</v>
      </c>
      <c r="F62" s="139"/>
      <c r="G62" s="140" t="s">
        <v>436</v>
      </c>
      <c r="H62" s="140" t="s">
        <v>437</v>
      </c>
    </row>
    <row r="64" spans="1:11" x14ac:dyDescent="0.55000000000000004">
      <c r="A64" t="s">
        <v>513</v>
      </c>
      <c r="E64" s="87" t="s">
        <v>439</v>
      </c>
      <c r="G64" s="87" t="s">
        <v>440</v>
      </c>
      <c r="H64" s="87" t="s">
        <v>441</v>
      </c>
    </row>
    <row r="65" spans="2:11" x14ac:dyDescent="0.55000000000000004">
      <c r="B65" t="s">
        <v>442</v>
      </c>
      <c r="C65" t="s">
        <v>443</v>
      </c>
      <c r="E65" s="85">
        <v>0</v>
      </c>
      <c r="G65" s="88">
        <v>0.29166666666666669</v>
      </c>
      <c r="H65" s="88">
        <v>0.3125</v>
      </c>
    </row>
    <row r="66" spans="2:11" x14ac:dyDescent="0.55000000000000004">
      <c r="B66" t="s">
        <v>516</v>
      </c>
      <c r="C66" t="s">
        <v>515</v>
      </c>
      <c r="E66" s="85">
        <v>31.4</v>
      </c>
      <c r="G66" s="88"/>
      <c r="H66" s="88" t="s">
        <v>526</v>
      </c>
      <c r="I66" s="86"/>
      <c r="K66" s="86"/>
    </row>
    <row r="67" spans="2:11" x14ac:dyDescent="0.55000000000000004">
      <c r="B67" t="s">
        <v>446</v>
      </c>
      <c r="C67" t="s">
        <v>452</v>
      </c>
      <c r="E67" s="85">
        <v>84.8</v>
      </c>
      <c r="G67" s="88">
        <v>0.39583333333333331</v>
      </c>
      <c r="H67" s="88">
        <v>0.52777777777777779</v>
      </c>
      <c r="I67" s="86"/>
      <c r="K67" s="86"/>
    </row>
    <row r="68" spans="2:11" x14ac:dyDescent="0.55000000000000004">
      <c r="B68" t="s">
        <v>448</v>
      </c>
      <c r="C68" t="s">
        <v>453</v>
      </c>
      <c r="E68" s="85">
        <v>142</v>
      </c>
      <c r="G68" s="88">
        <v>0.46597222222222223</v>
      </c>
      <c r="H68" s="88">
        <v>0.68611111111111101</v>
      </c>
      <c r="I68" s="86"/>
      <c r="K68" s="86"/>
    </row>
    <row r="69" spans="2:11" x14ac:dyDescent="0.55000000000000004">
      <c r="B69" t="s">
        <v>451</v>
      </c>
      <c r="C69" t="s">
        <v>454</v>
      </c>
      <c r="E69" s="85">
        <v>206.6</v>
      </c>
      <c r="G69" s="88">
        <v>0.54583333333333328</v>
      </c>
      <c r="H69" s="88">
        <v>0.8666666666666667</v>
      </c>
      <c r="I69" s="86"/>
      <c r="K69" s="86"/>
    </row>
    <row r="70" spans="2:11" x14ac:dyDescent="0.55000000000000004">
      <c r="B70" t="s">
        <v>455</v>
      </c>
      <c r="C70" t="s">
        <v>537</v>
      </c>
      <c r="E70" s="85">
        <v>290.89999999999998</v>
      </c>
      <c r="G70" s="88">
        <v>0.65555555555555556</v>
      </c>
      <c r="H70" s="88" t="s">
        <v>523</v>
      </c>
      <c r="I70" s="86"/>
      <c r="K70" s="86"/>
    </row>
    <row r="71" spans="2:11" x14ac:dyDescent="0.55000000000000004">
      <c r="B71" t="s">
        <v>444</v>
      </c>
      <c r="C71" t="s">
        <v>456</v>
      </c>
      <c r="E71" s="85">
        <v>328.9</v>
      </c>
      <c r="G71" s="88"/>
      <c r="H71" s="88" t="s">
        <v>524</v>
      </c>
      <c r="I71" s="86"/>
      <c r="K71" s="86"/>
    </row>
    <row r="72" spans="2:11" x14ac:dyDescent="0.55000000000000004">
      <c r="B72" t="s">
        <v>457</v>
      </c>
      <c r="C72" t="s">
        <v>472</v>
      </c>
      <c r="E72" s="85">
        <v>404.2</v>
      </c>
      <c r="G72" s="88">
        <v>0.8027777777777777</v>
      </c>
      <c r="H72" s="88" t="s">
        <v>535</v>
      </c>
      <c r="I72" s="86"/>
      <c r="K72" s="86"/>
    </row>
    <row r="73" spans="2:11" x14ac:dyDescent="0.55000000000000004">
      <c r="B73" t="s">
        <v>459</v>
      </c>
      <c r="C73" t="s">
        <v>470</v>
      </c>
      <c r="E73" s="85">
        <v>492.3</v>
      </c>
      <c r="G73" s="88">
        <v>0.92499999999999993</v>
      </c>
      <c r="H73" s="88" t="s">
        <v>536</v>
      </c>
      <c r="I73" s="86"/>
      <c r="K73" s="86"/>
    </row>
    <row r="74" spans="2:11" x14ac:dyDescent="0.55000000000000004">
      <c r="B74" t="s">
        <v>447</v>
      </c>
      <c r="C74" t="s">
        <v>473</v>
      </c>
      <c r="E74" s="85">
        <v>603.5</v>
      </c>
      <c r="G74" s="88" t="s">
        <v>436</v>
      </c>
      <c r="H74" s="88" t="s">
        <v>437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Q600札幌f(変更)</vt:lpstr>
      <vt:lpstr>Q600旭川f(変更)</vt:lpstr>
      <vt:lpstr>Q600千歳f(変更)</vt:lpstr>
      <vt:lpstr>Q600帯広f(変更)</vt:lpstr>
      <vt:lpstr>Q600釧路f(変更)</vt:lpstr>
      <vt:lpstr>Q600北見f(変更)</vt:lpstr>
      <vt:lpstr>Q600(変更)簡易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 FA</dc:creator>
  <cp:lastModifiedBy>FA FA</cp:lastModifiedBy>
  <cp:lastPrinted>2023-07-04T08:31:43Z</cp:lastPrinted>
  <dcterms:created xsi:type="dcterms:W3CDTF">2023-02-03T02:09:58Z</dcterms:created>
  <dcterms:modified xsi:type="dcterms:W3CDTF">2023-08-09T01:30:48Z</dcterms:modified>
</cp:coreProperties>
</file>