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okq\Desktop\"/>
    </mc:Choice>
  </mc:AlternateContent>
  <xr:revisionPtr revIDLastSave="0" documentId="13_ncr:1_{067E2A4D-C07A-47D7-B015-5D15FC28CC91}" xr6:coauthVersionLast="47" xr6:coauthVersionMax="47" xr10:uidLastSave="{00000000-0000-0000-0000-000000000000}"/>
  <bookViews>
    <workbookView xWindow="-110" yWindow="-110" windowWidth="19420" windowHeight="11500" xr2:uid="{99C26140-9B31-47B7-B287-1CDB76BCB0B7}"/>
  </bookViews>
  <sheets>
    <sheet name="Q400札幌s" sheetId="7" r:id="rId1"/>
    <sheet name="Q400旭川s" sheetId="9" r:id="rId2"/>
    <sheet name="Q400ウトナイs" sheetId="10" r:id="rId3"/>
    <sheet name="Q400帯広s" sheetId="12" r:id="rId4"/>
    <sheet name="Q400釧路s" sheetId="13" r:id="rId5"/>
    <sheet name="Q400北見s" sheetId="11" r:id="rId6"/>
    <sheet name="Q300知床峠" sheetId="5" r:id="rId7"/>
    <sheet name="Q200サロマ湖" sheetId="6" r:id="rId8"/>
    <sheet name="Q600札幌f" sheetId="3" r:id="rId9"/>
    <sheet name="Q600旭川f" sheetId="15" r:id="rId10"/>
    <sheet name="Q600千歳f" sheetId="14" r:id="rId11"/>
    <sheet name="Q600帯広f" sheetId="16" r:id="rId12"/>
    <sheet name="Q600釧路f" sheetId="21" r:id="rId13"/>
    <sheet name="Q600北見f" sheetId="19" r:id="rId14"/>
    <sheet name="簡易" sheetId="20" r:id="rId15"/>
  </sheets>
  <externalReferences>
    <externalReference r:id="rId16"/>
  </externalReferences>
  <definedNames>
    <definedName name="■">[1]入力!#REF!</definedName>
    <definedName name="didj" hidden="1">{"'06BRM325'!$A$4:$G$76"}</definedName>
    <definedName name="HTML_CodePage" hidden="1">1252</definedName>
    <definedName name="HTML_Control" localSheetId="7" hidden="1">{"'06BRM325'!$A$4:$G$76"}</definedName>
    <definedName name="HTML_Control" localSheetId="6" hidden="1">{"'06BRM325'!$A$4:$G$76"}</definedName>
    <definedName name="HTML_Control" localSheetId="2" hidden="1">{"'06BRM325'!$A$4:$G$76"}</definedName>
    <definedName name="HTML_Control" localSheetId="1" hidden="1">{"'06BRM325'!$A$4:$G$76"}</definedName>
    <definedName name="HTML_Control" localSheetId="4" hidden="1">{"'06BRM325'!$A$4:$G$76"}</definedName>
    <definedName name="HTML_Control" localSheetId="0" hidden="1">{"'06BRM325'!$A$4:$G$76"}</definedName>
    <definedName name="HTML_Control" localSheetId="3" hidden="1">{"'06BRM325'!$A$4:$G$76"}</definedName>
    <definedName name="HTML_Control" localSheetId="5" hidden="1">{"'06BRM325'!$A$4:$G$76"}</definedName>
    <definedName name="HTML_Control" localSheetId="9" hidden="1">{"'06BRM325'!$A$4:$G$76"}</definedName>
    <definedName name="HTML_Control" localSheetId="12" hidden="1">{"'06BRM325'!$A$4:$G$76"}</definedName>
    <definedName name="HTML_Control" localSheetId="8" hidden="1">{"'06BRM325'!$A$4:$G$76"}</definedName>
    <definedName name="HTML_Control" localSheetId="10" hidden="1">{"'06BRM325'!$A$4:$G$76"}</definedName>
    <definedName name="HTML_Control" localSheetId="11" hidden="1">{"'06BRM325'!$A$4:$G$76"}</definedName>
    <definedName name="HTML_Control" localSheetId="13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>[1]入力!#REF!</definedName>
    <definedName name="くくくくく" localSheetId="7" hidden="1">{"'06BRM325'!$A$4:$G$76"}</definedName>
    <definedName name="くくくくく" localSheetId="6" hidden="1">{"'06BRM325'!$A$4:$G$76"}</definedName>
    <definedName name="くくくくく" localSheetId="2" hidden="1">{"'06BRM325'!$A$4:$G$76"}</definedName>
    <definedName name="くくくくく" localSheetId="1" hidden="1">{"'06BRM325'!$A$4:$G$76"}</definedName>
    <definedName name="くくくくく" localSheetId="4" hidden="1">{"'06BRM325'!$A$4:$G$76"}</definedName>
    <definedName name="くくくくく" localSheetId="0" hidden="1">{"'06BRM325'!$A$4:$G$76"}</definedName>
    <definedName name="くくくくく" localSheetId="3" hidden="1">{"'06BRM325'!$A$4:$G$76"}</definedName>
    <definedName name="くくくくく" localSheetId="5" hidden="1">{"'06BRM325'!$A$4:$G$76"}</definedName>
    <definedName name="くくくくく" localSheetId="9" hidden="1">{"'06BRM325'!$A$4:$G$76"}</definedName>
    <definedName name="くくくくく" localSheetId="12" hidden="1">{"'06BRM325'!$A$4:$G$76"}</definedName>
    <definedName name="くくくくく" localSheetId="8" hidden="1">{"'06BRM325'!$A$4:$G$76"}</definedName>
    <definedName name="くくくくく" localSheetId="10" hidden="1">{"'06BRM325'!$A$4:$G$76"}</definedName>
    <definedName name="くくくくく" localSheetId="11" hidden="1">{"'06BRM325'!$A$4:$G$76"}</definedName>
    <definedName name="くくくくく" localSheetId="13" hidden="1">{"'06BRM325'!$A$4:$G$76"}</definedName>
    <definedName name="くくくくく" hidden="1">{"'06BRM325'!$A$4:$G$76"}</definedName>
    <definedName name="しはしは" localSheetId="7" hidden="1">{"'06BRM325'!$A$4:$G$76"}</definedName>
    <definedName name="しはしは" localSheetId="6" hidden="1">{"'06BRM325'!$A$4:$G$76"}</definedName>
    <definedName name="しはしは" localSheetId="2" hidden="1">{"'06BRM325'!$A$4:$G$76"}</definedName>
    <definedName name="しはしは" localSheetId="1" hidden="1">{"'06BRM325'!$A$4:$G$76"}</definedName>
    <definedName name="しはしは" localSheetId="4" hidden="1">{"'06BRM325'!$A$4:$G$76"}</definedName>
    <definedName name="しはしは" localSheetId="0" hidden="1">{"'06BRM325'!$A$4:$G$76"}</definedName>
    <definedName name="しはしは" localSheetId="3" hidden="1">{"'06BRM325'!$A$4:$G$76"}</definedName>
    <definedName name="しはしは" localSheetId="5" hidden="1">{"'06BRM325'!$A$4:$G$76"}</definedName>
    <definedName name="しはしは" localSheetId="9" hidden="1">{"'06BRM325'!$A$4:$G$76"}</definedName>
    <definedName name="しはしは" localSheetId="12" hidden="1">{"'06BRM325'!$A$4:$G$76"}</definedName>
    <definedName name="しはしは" localSheetId="8" hidden="1">{"'06BRM325'!$A$4:$G$76"}</definedName>
    <definedName name="しはしは" localSheetId="10" hidden="1">{"'06BRM325'!$A$4:$G$76"}</definedName>
    <definedName name="しはしは" localSheetId="11" hidden="1">{"'06BRM325'!$A$4:$G$76"}</definedName>
    <definedName name="しはしは" localSheetId="13" hidden="1">{"'06BRM325'!$A$4:$G$76"}</definedName>
    <definedName name="しはしは" hidden="1">{"'06BRM325'!$A$4:$G$76"}</definedName>
    <definedName name="りのりの" localSheetId="7" hidden="1">{"'06BRM325'!$A$4:$G$76"}</definedName>
    <definedName name="りのりの" localSheetId="6" hidden="1">{"'06BRM325'!$A$4:$G$76"}</definedName>
    <definedName name="りのりの" localSheetId="2" hidden="1">{"'06BRM325'!$A$4:$G$76"}</definedName>
    <definedName name="りのりの" localSheetId="1" hidden="1">{"'06BRM325'!$A$4:$G$76"}</definedName>
    <definedName name="りのりの" localSheetId="4" hidden="1">{"'06BRM325'!$A$4:$G$76"}</definedName>
    <definedName name="りのりの" localSheetId="0" hidden="1">{"'06BRM325'!$A$4:$G$76"}</definedName>
    <definedName name="りのりの" localSheetId="3" hidden="1">{"'06BRM325'!$A$4:$G$76"}</definedName>
    <definedName name="りのりの" localSheetId="5" hidden="1">{"'06BRM325'!$A$4:$G$76"}</definedName>
    <definedName name="りのりの" localSheetId="9" hidden="1">{"'06BRM325'!$A$4:$G$76"}</definedName>
    <definedName name="りのりの" localSheetId="12" hidden="1">{"'06BRM325'!$A$4:$G$76"}</definedName>
    <definedName name="りのりの" localSheetId="8" hidden="1">{"'06BRM325'!$A$4:$G$76"}</definedName>
    <definedName name="りのりの" localSheetId="10" hidden="1">{"'06BRM325'!$A$4:$G$76"}</definedName>
    <definedName name="りのりの" localSheetId="11" hidden="1">{"'06BRM325'!$A$4:$G$76"}</definedName>
    <definedName name="りのりの" localSheetId="13" hidden="1">{"'06BRM325'!$A$4:$G$76"}</definedName>
    <definedName name="りのりの" hidden="1">{"'06BRM325'!$A$4:$G$76"}</definedName>
    <definedName name="岸の動き" localSheetId="7" hidden="1">{"'06BRM325'!$A$4:$G$76"}</definedName>
    <definedName name="岸の動き" localSheetId="6" hidden="1">{"'06BRM325'!$A$4:$G$76"}</definedName>
    <definedName name="岸の動き" localSheetId="2" hidden="1">{"'06BRM325'!$A$4:$G$76"}</definedName>
    <definedName name="岸の動き" localSheetId="1" hidden="1">{"'06BRM325'!$A$4:$G$76"}</definedName>
    <definedName name="岸の動き" localSheetId="4" hidden="1">{"'06BRM325'!$A$4:$G$76"}</definedName>
    <definedName name="岸の動き" localSheetId="0" hidden="1">{"'06BRM325'!$A$4:$G$76"}</definedName>
    <definedName name="岸の動き" localSheetId="3" hidden="1">{"'06BRM325'!$A$4:$G$76"}</definedName>
    <definedName name="岸の動き" localSheetId="5" hidden="1">{"'06BRM325'!$A$4:$G$76"}</definedName>
    <definedName name="岸の動き" localSheetId="9" hidden="1">{"'06BRM325'!$A$4:$G$76"}</definedName>
    <definedName name="岸の動き" localSheetId="12" hidden="1">{"'06BRM325'!$A$4:$G$76"}</definedName>
    <definedName name="岸の動き" localSheetId="8" hidden="1">{"'06BRM325'!$A$4:$G$76"}</definedName>
    <definedName name="岸の動き" localSheetId="10" hidden="1">{"'06BRM325'!$A$4:$G$76"}</definedName>
    <definedName name="岸の動き" localSheetId="11" hidden="1">{"'06BRM325'!$A$4:$G$76"}</definedName>
    <definedName name="岸の動き" localSheetId="13" hidden="1">{"'06BRM325'!$A$4:$G$76"}</definedName>
    <definedName name="岸の動き" hidden="1">{"'06BRM325'!$A$4:$G$76"}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1" l="1"/>
  <c r="E21" i="13"/>
  <c r="E26" i="12"/>
  <c r="E37" i="10"/>
  <c r="E51" i="9"/>
  <c r="E63" i="21"/>
  <c r="E64" i="21" s="1"/>
  <c r="E5" i="21"/>
  <c r="E6" i="21" s="1"/>
  <c r="E7" i="21" s="1"/>
  <c r="E8" i="21" s="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55" i="21" s="1"/>
  <c r="E56" i="21" s="1"/>
  <c r="E57" i="21" s="1"/>
  <c r="E58" i="21" s="1"/>
  <c r="E59" i="21" s="1"/>
  <c r="E60" i="21" s="1"/>
  <c r="E61" i="21" s="1"/>
  <c r="E62" i="21" s="1"/>
  <c r="E11" i="13"/>
  <c r="E12" i="13" s="1"/>
  <c r="E13" i="13" s="1"/>
  <c r="E14" i="13" s="1"/>
  <c r="E15" i="13" s="1"/>
  <c r="E16" i="13" s="1"/>
  <c r="E17" i="13" s="1"/>
  <c r="E18" i="13" s="1"/>
  <c r="E19" i="13" s="1"/>
  <c r="E20" i="13" s="1"/>
  <c r="E22" i="10"/>
  <c r="E23" i="10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22" i="13" l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65" i="21"/>
  <c r="E66" i="21" s="1"/>
  <c r="E67" i="21" s="1"/>
  <c r="E68" i="21" s="1"/>
  <c r="E69" i="21" s="1"/>
  <c r="E70" i="21" s="1"/>
  <c r="E67" i="15"/>
  <c r="E68" i="15"/>
  <c r="E69" i="15" s="1"/>
  <c r="E70" i="15" s="1"/>
  <c r="E71" i="15" s="1"/>
  <c r="E72" i="15" s="1"/>
  <c r="E73" i="15" s="1"/>
  <c r="E74" i="15" s="1"/>
  <c r="E75" i="15" s="1"/>
  <c r="E50" i="14"/>
  <c r="E51" i="14" s="1"/>
  <c r="E52" i="14" s="1"/>
  <c r="E53" i="14" s="1"/>
  <c r="E54" i="14" s="1"/>
  <c r="E55" i="14" s="1"/>
  <c r="E56" i="14" s="1"/>
  <c r="E57" i="14" s="1"/>
  <c r="E58" i="14" s="1"/>
  <c r="E59" i="14" s="1"/>
  <c r="E60" i="14" s="1"/>
  <c r="E61" i="14" s="1"/>
  <c r="E62" i="14" s="1"/>
  <c r="E63" i="14" s="1"/>
  <c r="E64" i="14" s="1"/>
  <c r="E65" i="14" s="1"/>
  <c r="E66" i="14" s="1"/>
  <c r="E67" i="14" s="1"/>
  <c r="E68" i="14" s="1"/>
  <c r="E69" i="14" s="1"/>
  <c r="E70" i="14" s="1"/>
  <c r="E71" i="14" s="1"/>
  <c r="E72" i="14" s="1"/>
  <c r="E73" i="14" s="1"/>
  <c r="E74" i="14" s="1"/>
  <c r="E75" i="14" s="1"/>
  <c r="E76" i="14" s="1"/>
  <c r="E77" i="14" s="1"/>
  <c r="E78" i="14" s="1"/>
  <c r="E79" i="14" s="1"/>
  <c r="E80" i="14" s="1"/>
  <c r="E81" i="14" s="1"/>
  <c r="E82" i="14" s="1"/>
  <c r="E83" i="14" s="1"/>
  <c r="E84" i="14" s="1"/>
  <c r="E85" i="14" s="1"/>
  <c r="E49" i="14"/>
  <c r="E5" i="19"/>
  <c r="E6" i="19" s="1"/>
  <c r="E7" i="19" s="1"/>
  <c r="E8" i="19" s="1"/>
  <c r="E9" i="19" s="1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E40" i="19" s="1"/>
  <c r="E41" i="19" s="1"/>
  <c r="E42" i="19" s="1"/>
  <c r="E43" i="19" s="1"/>
  <c r="E44" i="19" s="1"/>
  <c r="E45" i="19" s="1"/>
  <c r="E46" i="19" s="1"/>
  <c r="E47" i="19" s="1"/>
  <c r="E48" i="19" s="1"/>
  <c r="E49" i="19" s="1"/>
  <c r="E50" i="19" s="1"/>
  <c r="E51" i="19" s="1"/>
  <c r="E52" i="19" s="1"/>
  <c r="E53" i="19" s="1"/>
  <c r="E54" i="19" s="1"/>
  <c r="E55" i="19" s="1"/>
  <c r="E5" i="16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5" i="14"/>
  <c r="E6" i="14" s="1"/>
  <c r="E7" i="14" s="1"/>
  <c r="E8" i="14" s="1"/>
  <c r="E9" i="14" s="1"/>
  <c r="E10" i="14" s="1"/>
  <c r="E11" i="14" s="1"/>
  <c r="E12" i="14" s="1"/>
  <c r="E13" i="14" s="1"/>
  <c r="E14" i="14" s="1"/>
  <c r="E15" i="14" s="1"/>
  <c r="E16" i="14" s="1"/>
  <c r="E17" i="14" s="1"/>
  <c r="E18" i="14" s="1"/>
  <c r="E19" i="14" s="1"/>
  <c r="E20" i="14" s="1"/>
  <c r="E21" i="14" s="1"/>
  <c r="E22" i="14" s="1"/>
  <c r="E23" i="14" s="1"/>
  <c r="E24" i="14" s="1"/>
  <c r="E25" i="14" s="1"/>
  <c r="E26" i="14" s="1"/>
  <c r="E27" i="14" s="1"/>
  <c r="E28" i="14" s="1"/>
  <c r="E29" i="14" s="1"/>
  <c r="E30" i="14" s="1"/>
  <c r="E31" i="14" s="1"/>
  <c r="E32" i="14" s="1"/>
  <c r="E33" i="14" s="1"/>
  <c r="E34" i="14" s="1"/>
  <c r="E35" i="14" s="1"/>
  <c r="E36" i="14" s="1"/>
  <c r="E37" i="14" s="1"/>
  <c r="E38" i="14" s="1"/>
  <c r="E39" i="14" s="1"/>
  <c r="E40" i="14" s="1"/>
  <c r="E41" i="14" s="1"/>
  <c r="E42" i="14" s="1"/>
  <c r="E43" i="14" s="1"/>
  <c r="E44" i="14" s="1"/>
  <c r="E45" i="14" s="1"/>
  <c r="E46" i="14" s="1"/>
  <c r="E47" i="14" s="1"/>
  <c r="E48" i="14" s="1"/>
  <c r="E5" i="15"/>
  <c r="E6" i="15" s="1"/>
  <c r="E7" i="15" s="1"/>
  <c r="E8" i="15" s="1"/>
  <c r="E9" i="15" s="1"/>
  <c r="E10" i="15" s="1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E62" i="15" s="1"/>
  <c r="E63" i="15" s="1"/>
  <c r="E64" i="15" s="1"/>
  <c r="E65" i="15" s="1"/>
  <c r="E66" i="15" s="1"/>
  <c r="E56" i="19" l="1"/>
  <c r="E57" i="19" s="1"/>
  <c r="E58" i="19" s="1"/>
  <c r="E59" i="19" s="1"/>
  <c r="E60" i="19" s="1"/>
  <c r="E61" i="19" s="1"/>
  <c r="E62" i="19" s="1"/>
  <c r="E63" i="19" s="1"/>
  <c r="E64" i="19" s="1"/>
  <c r="E65" i="19" s="1"/>
  <c r="E66" i="19" s="1"/>
  <c r="E67" i="19" s="1"/>
  <c r="E68" i="19" s="1"/>
  <c r="E69" i="19" s="1"/>
  <c r="E70" i="19" s="1"/>
  <c r="E71" i="19" s="1"/>
  <c r="E72" i="19" s="1"/>
  <c r="E73" i="19" s="1"/>
  <c r="E74" i="19" s="1"/>
  <c r="E75" i="19" s="1"/>
  <c r="E76" i="19" s="1"/>
  <c r="E77" i="19" s="1"/>
  <c r="E78" i="19" l="1"/>
  <c r="E79" i="19" s="1"/>
  <c r="E80" i="19" s="1"/>
  <c r="E49" i="16" l="1"/>
  <c r="E50" i="16" s="1"/>
  <c r="E51" i="16" s="1"/>
  <c r="E52" i="16" s="1"/>
  <c r="E53" i="16" s="1"/>
  <c r="E54" i="16" s="1"/>
  <c r="E55" i="16" s="1"/>
  <c r="E56" i="16" s="1"/>
  <c r="E86" i="14"/>
  <c r="E87" i="14" s="1"/>
  <c r="E88" i="14" s="1"/>
  <c r="E89" i="14" s="1"/>
  <c r="E90" i="14" s="1"/>
  <c r="E91" i="14" s="1"/>
  <c r="E92" i="14" s="1"/>
  <c r="E93" i="14" s="1"/>
  <c r="E94" i="14" s="1"/>
  <c r="E5" i="13"/>
  <c r="E6" i="13" s="1"/>
  <c r="E7" i="13" s="1"/>
  <c r="E8" i="13" s="1"/>
  <c r="E5" i="12"/>
  <c r="E6" i="12" s="1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20" i="11"/>
  <c r="E19" i="11"/>
  <c r="E18" i="11"/>
  <c r="E57" i="16" l="1"/>
  <c r="E58" i="16" s="1"/>
  <c r="E59" i="16" s="1"/>
  <c r="E60" i="16" s="1"/>
  <c r="E61" i="16" s="1"/>
  <c r="E62" i="16" s="1"/>
  <c r="E76" i="15"/>
  <c r="E77" i="15" s="1"/>
  <c r="E78" i="15" s="1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19" i="12"/>
  <c r="E20" i="12" s="1"/>
  <c r="E21" i="12" s="1"/>
  <c r="E22" i="12" s="1"/>
  <c r="E23" i="12" s="1"/>
  <c r="E24" i="12" s="1"/>
  <c r="E25" i="12" s="1"/>
  <c r="E27" i="12" s="1"/>
  <c r="E28" i="12" s="1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9" i="13"/>
  <c r="E5" i="11"/>
  <c r="E6" i="11" s="1"/>
  <c r="E7" i="11" s="1"/>
  <c r="E8" i="11" s="1"/>
  <c r="E9" i="11" s="1"/>
  <c r="E10" i="11" s="1"/>
  <c r="E11" i="11" s="1"/>
  <c r="E5" i="10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44" i="9"/>
  <c r="E5" i="9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63" i="16" l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10" i="13"/>
  <c r="E12" i="11"/>
  <c r="E13" i="11" s="1"/>
  <c r="E14" i="11" s="1"/>
  <c r="E15" i="11" s="1"/>
  <c r="E16" i="11" s="1"/>
  <c r="E17" i="11" s="1"/>
  <c r="E21" i="11" s="1"/>
  <c r="E22" i="11" s="1"/>
  <c r="E23" i="11" s="1"/>
  <c r="E24" i="11" s="1"/>
  <c r="E25" i="11" s="1"/>
  <c r="E23" i="9"/>
  <c r="E24" i="9" s="1"/>
  <c r="E25" i="9" s="1"/>
  <c r="E26" i="9" s="1"/>
  <c r="E27" i="9" s="1"/>
  <c r="E26" i="11" l="1"/>
  <c r="E27" i="11" s="1"/>
  <c r="E28" i="11" s="1"/>
  <c r="E29" i="11" s="1"/>
  <c r="E30" i="11" s="1"/>
  <c r="E31" i="11" s="1"/>
  <c r="E32" i="11" s="1"/>
  <c r="E33" i="11" s="1"/>
  <c r="E34" i="11" s="1"/>
  <c r="E35" i="11" s="1"/>
  <c r="E36" i="11" s="1"/>
  <c r="E37" i="11" s="1"/>
  <c r="E38" i="11" s="1"/>
  <c r="E39" i="11" s="1"/>
  <c r="E40" i="11" s="1"/>
  <c r="E42" i="11" s="1"/>
  <c r="E43" i="11" s="1"/>
  <c r="E44" i="11" s="1"/>
  <c r="E45" i="11" s="1"/>
  <c r="E28" i="9"/>
  <c r="E29" i="9" s="1"/>
  <c r="E30" i="9" s="1"/>
  <c r="E31" i="9" s="1"/>
  <c r="E32" i="9" s="1"/>
  <c r="E33" i="9" s="1"/>
  <c r="E34" i="9" s="1"/>
  <c r="E35" i="9" s="1"/>
  <c r="E5" i="7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5" i="6"/>
  <c r="E6" i="6" s="1"/>
  <c r="E7" i="6" s="1"/>
  <c r="E8" i="6" s="1"/>
  <c r="E9" i="6" s="1"/>
  <c r="E10" i="6" s="1"/>
  <c r="E46" i="11" l="1"/>
  <c r="E47" i="11" s="1"/>
  <c r="E48" i="11" s="1"/>
  <c r="E49" i="11" s="1"/>
  <c r="E50" i="11" s="1"/>
  <c r="E51" i="11" s="1"/>
  <c r="E52" i="11" s="1"/>
  <c r="E53" i="11" s="1"/>
  <c r="E54" i="11" s="1"/>
  <c r="E55" i="11" s="1"/>
  <c r="E45" i="9"/>
  <c r="E46" i="9" s="1"/>
  <c r="E47" i="9" s="1"/>
  <c r="E48" i="9" s="1"/>
  <c r="E49" i="9" s="1"/>
  <c r="E50" i="9" s="1"/>
  <c r="E52" i="9" s="1"/>
  <c r="E53" i="9" s="1"/>
  <c r="E54" i="9" s="1"/>
  <c r="E55" i="9" s="1"/>
  <c r="E56" i="9" s="1"/>
  <c r="E57" i="9" s="1"/>
  <c r="E58" i="9" s="1"/>
  <c r="E59" i="9" s="1"/>
  <c r="E60" i="9" s="1"/>
  <c r="E61" i="9" s="1"/>
  <c r="E62" i="9" s="1"/>
  <c r="E63" i="9" s="1"/>
  <c r="E64" i="9" s="1"/>
  <c r="E65" i="9" s="1"/>
  <c r="E36" i="9"/>
  <c r="E37" i="9" s="1"/>
  <c r="E38" i="9" s="1"/>
  <c r="E39" i="9" s="1"/>
  <c r="E40" i="9" s="1"/>
  <c r="E41" i="9" s="1"/>
  <c r="E42" i="9" s="1"/>
  <c r="E43" i="9" s="1"/>
  <c r="E36" i="7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11" i="6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5" i="5"/>
  <c r="E6" i="5" s="1"/>
  <c r="E7" i="5" s="1"/>
  <c r="E8" i="5" s="1"/>
  <c r="E9" i="5" s="1"/>
  <c r="E10" i="5" s="1"/>
  <c r="E5" i="3"/>
  <c r="E6" i="3" s="1"/>
  <c r="E7" i="3" s="1"/>
  <c r="E8" i="3" s="1"/>
  <c r="E9" i="3" s="1"/>
  <c r="E47" i="7" l="1"/>
  <c r="E48" i="7" s="1"/>
  <c r="E49" i="7" s="1"/>
  <c r="E50" i="7" s="1"/>
  <c r="E51" i="7" s="1"/>
  <c r="E52" i="7" s="1"/>
  <c r="E53" i="7" s="1"/>
  <c r="E11" i="5"/>
  <c r="E12" i="5" s="1"/>
  <c r="E10" i="3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l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1" i="3" s="1"/>
  <c r="E42" i="3" s="1"/>
  <c r="E13" i="5"/>
  <c r="E14" i="5" s="1"/>
  <c r="E15" i="5" s="1"/>
  <c r="E16" i="5" s="1"/>
  <c r="E17" i="5" s="1"/>
  <c r="E18" i="5" s="1"/>
  <c r="E19" i="5" s="1"/>
  <c r="E43" i="3" l="1"/>
  <c r="E44" i="3" s="1"/>
  <c r="E45" i="3" s="1"/>
  <c r="E46" i="3" s="1"/>
  <c r="E47" i="3" s="1"/>
  <c r="E48" i="3" s="1"/>
  <c r="E49" i="3" s="1"/>
  <c r="E50" i="3" s="1"/>
  <c r="E51" i="3" s="1"/>
  <c r="E20" i="5"/>
  <c r="E21" i="5" s="1"/>
  <c r="E22" i="5" s="1"/>
  <c r="E23" i="5" s="1"/>
  <c r="E24" i="5" s="1"/>
  <c r="E25" i="5" s="1"/>
  <c r="E26" i="5" s="1"/>
  <c r="E27" i="5" s="1"/>
  <c r="E28" i="5" s="1"/>
  <c r="E29" i="5" s="1"/>
  <c r="E52" i="3" l="1"/>
  <c r="E53" i="3" s="1"/>
  <c r="E54" i="3" s="1"/>
  <c r="E55" i="3" s="1"/>
  <c r="E56" i="3" s="1"/>
  <c r="E57" i="3" s="1"/>
  <c r="E58" i="3" s="1"/>
  <c r="E59" i="3" s="1"/>
  <c r="E30" i="5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46" i="5" s="1"/>
  <c r="E47" i="5" s="1"/>
  <c r="E48" i="5" l="1"/>
  <c r="E49" i="5" s="1"/>
  <c r="E60" i="3"/>
  <c r="E61" i="3" l="1"/>
  <c r="E62" i="3" l="1"/>
  <c r="E63" i="3" l="1"/>
  <c r="E64" i="3" l="1"/>
  <c r="E65" i="3" l="1"/>
  <c r="E66" i="3" l="1"/>
  <c r="E67" i="3" l="1"/>
  <c r="E68" i="3" l="1"/>
  <c r="E69" i="3" l="1"/>
  <c r="E70" i="3" l="1"/>
  <c r="E71" i="3" l="1"/>
  <c r="E72" i="3" l="1"/>
  <c r="E73" i="3" l="1"/>
  <c r="E74" i="3" l="1"/>
  <c r="E75" i="3" l="1"/>
  <c r="E76" i="3" l="1"/>
  <c r="E77" i="3" l="1"/>
  <c r="E78" i="3" l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E102" i="3" s="1"/>
</calcChain>
</file>

<file path=xl/sharedStrings.xml><?xml version="1.0" encoding="utf-8"?>
<sst xmlns="http://schemas.openxmlformats.org/spreadsheetml/2006/main" count="5682" uniqueCount="1112">
  <si>
    <t xml:space="preserve"> </t>
    <phoneticPr fontId="3"/>
  </si>
  <si>
    <t>No.</t>
    <phoneticPr fontId="4"/>
  </si>
  <si>
    <t>地点までの道路番号
        (R = 国道 ・ r =道道)</t>
    <rPh sb="0" eb="2">
      <t>チテン</t>
    </rPh>
    <rPh sb="5" eb="7">
      <t>ドウロ</t>
    </rPh>
    <rPh sb="7" eb="9">
      <t>バンゴウ</t>
    </rPh>
    <phoneticPr fontId="4"/>
  </si>
  <si>
    <t>区間距離</t>
    <rPh sb="0" eb="2">
      <t>クカン</t>
    </rPh>
    <rPh sb="2" eb="4">
      <t>キョリ</t>
    </rPh>
    <phoneticPr fontId="4"/>
  </si>
  <si>
    <t>積算距離</t>
    <rPh sb="0" eb="2">
      <t>セキサン</t>
    </rPh>
    <rPh sb="2" eb="4">
      <t>キョリ</t>
    </rPh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</si>
  <si>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</si>
  <si>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</si>
  <si>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</si>
  <si>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道標(青看板)の方向</t>
    <phoneticPr fontId="3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</si>
  <si>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</si>
  <si>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</si>
  <si>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open</t>
    <phoneticPr fontId="4"/>
  </si>
  <si>
    <t>close</t>
    <phoneticPr fontId="4"/>
  </si>
  <si>
    <t>start 北見市自然休養村センター　</t>
    <rPh sb="6" eb="9">
      <t>キタミシ</t>
    </rPh>
    <rPh sb="9" eb="11">
      <t>シゼン</t>
    </rPh>
    <rPh sb="11" eb="13">
      <t>キュウヨウ</t>
    </rPh>
    <rPh sb="13" eb="14">
      <t>ムラ</t>
    </rPh>
    <phoneticPr fontId="4"/>
  </si>
  <si>
    <t>敷地内</t>
    <rPh sb="0" eb="3">
      <t>シキチナイ</t>
    </rPh>
    <phoneticPr fontId="4"/>
  </si>
  <si>
    <t>┳</t>
  </si>
  <si>
    <t>×</t>
  </si>
  <si>
    <t>右折</t>
    <rPh sb="0" eb="2">
      <t>ウセツ</t>
    </rPh>
    <phoneticPr fontId="4"/>
  </si>
  <si>
    <t>-</t>
  </si>
  <si>
    <t>北見市若松</t>
    <rPh sb="0" eb="3">
      <t>キタミシ</t>
    </rPh>
    <rPh sb="3" eb="5">
      <t>ワカマツ</t>
    </rPh>
    <phoneticPr fontId="4"/>
  </si>
  <si>
    <t>左手遊園地</t>
    <rPh sb="0" eb="2">
      <t>ヒダリテ</t>
    </rPh>
    <rPh sb="2" eb="5">
      <t>ユウエンチ</t>
    </rPh>
    <phoneticPr fontId="3"/>
  </si>
  <si>
    <t>r682</t>
    <phoneticPr fontId="4"/>
  </si>
  <si>
    <t>1.4k先に美幌トンネル(420m)</t>
  </si>
  <si>
    <t>r217-r122-r248</t>
    <phoneticPr fontId="4"/>
  </si>
  <si>
    <t>╋</t>
  </si>
  <si>
    <t>女満別・国道39号</t>
    <rPh sb="0" eb="3">
      <t>メマンベツ</t>
    </rPh>
    <rPh sb="4" eb="6">
      <t>コクドウ</t>
    </rPh>
    <rPh sb="8" eb="9">
      <t>ゴウ</t>
    </rPh>
    <phoneticPr fontId="3"/>
  </si>
  <si>
    <t>大空町女満別住吉</t>
    <rPh sb="0" eb="2">
      <t>オオゾラ</t>
    </rPh>
    <rPh sb="2" eb="3">
      <t>マチ</t>
    </rPh>
    <rPh sb="3" eb="6">
      <t>メマンベツ</t>
    </rPh>
    <rPh sb="6" eb="8">
      <t>スミヨシ</t>
    </rPh>
    <phoneticPr fontId="3"/>
  </si>
  <si>
    <t>宮沢商店</t>
    <rPh sb="0" eb="2">
      <t>ミヤザワ</t>
    </rPh>
    <rPh sb="2" eb="4">
      <t>ショウテン</t>
    </rPh>
    <phoneticPr fontId="3"/>
  </si>
  <si>
    <t>r714</t>
    <phoneticPr fontId="3"/>
  </si>
  <si>
    <t>╋</t>
    <phoneticPr fontId="3"/>
  </si>
  <si>
    <t>○</t>
  </si>
  <si>
    <t>左折</t>
    <rPh sb="0" eb="2">
      <t>サセツ</t>
    </rPh>
    <phoneticPr fontId="4"/>
  </si>
  <si>
    <t>網走・女満別市街</t>
    <rPh sb="0" eb="2">
      <t>アバシリ</t>
    </rPh>
    <rPh sb="3" eb="6">
      <t>メマンベツ</t>
    </rPh>
    <rPh sb="6" eb="8">
      <t>シガイ</t>
    </rPh>
    <phoneticPr fontId="3"/>
  </si>
  <si>
    <t>大空町女満別本郷</t>
    <rPh sb="0" eb="2">
      <t>オオゾラ</t>
    </rPh>
    <rPh sb="2" eb="3">
      <t>マチ</t>
    </rPh>
    <rPh sb="3" eb="6">
      <t>メマンベツ</t>
    </rPh>
    <rPh sb="6" eb="8">
      <t>ホンゴウ</t>
    </rPh>
    <phoneticPr fontId="3"/>
  </si>
  <si>
    <t>R39</t>
    <phoneticPr fontId="3"/>
  </si>
  <si>
    <t>斜里・網走</t>
    <rPh sb="0" eb="2">
      <t>シャリ</t>
    </rPh>
    <rPh sb="3" eb="5">
      <t>アバシリ</t>
    </rPh>
    <phoneticPr fontId="3"/>
  </si>
  <si>
    <t>大空町女満別本通</t>
    <rPh sb="0" eb="2">
      <t>オオゾラ</t>
    </rPh>
    <rPh sb="2" eb="3">
      <t>マチ</t>
    </rPh>
    <rPh sb="3" eb="6">
      <t>メマンベツ</t>
    </rPh>
    <rPh sb="6" eb="8">
      <t>ホンドオ</t>
    </rPh>
    <phoneticPr fontId="3"/>
  </si>
  <si>
    <t>┣</t>
    <phoneticPr fontId="3"/>
  </si>
  <si>
    <t>小清水</t>
    <rPh sb="0" eb="3">
      <t>コシミズ</t>
    </rPh>
    <phoneticPr fontId="3"/>
  </si>
  <si>
    <t>大空町女満別東陽</t>
    <rPh sb="0" eb="2">
      <t>オオゾラ</t>
    </rPh>
    <rPh sb="2" eb="3">
      <t>マチ</t>
    </rPh>
    <rPh sb="3" eb="6">
      <t>メマンベツ</t>
    </rPh>
    <rPh sb="6" eb="8">
      <t>トウヨウ</t>
    </rPh>
    <phoneticPr fontId="3"/>
  </si>
  <si>
    <t>※直進すると400m先に道の駅めまんべつ</t>
    <rPh sb="1" eb="3">
      <t>チョクシン</t>
    </rPh>
    <rPh sb="10" eb="11">
      <t>サキ</t>
    </rPh>
    <rPh sb="12" eb="13">
      <t>ミチ</t>
    </rPh>
    <rPh sb="14" eb="15">
      <t>エキ</t>
    </rPh>
    <phoneticPr fontId="3"/>
  </si>
  <si>
    <t>Y</t>
  </si>
  <si>
    <t>R334</t>
    <phoneticPr fontId="3"/>
  </si>
  <si>
    <t>斜里町川上</t>
    <rPh sb="0" eb="3">
      <t>シャリチョウ</t>
    </rPh>
    <rPh sb="3" eb="5">
      <t>カワカミ</t>
    </rPh>
    <phoneticPr fontId="3"/>
  </si>
  <si>
    <t>五叉</t>
    <phoneticPr fontId="3"/>
  </si>
  <si>
    <t>直進</t>
    <rPh sb="0" eb="2">
      <t>チョクシン</t>
    </rPh>
    <phoneticPr fontId="3"/>
  </si>
  <si>
    <t>網走・浜小清水</t>
    <rPh sb="0" eb="2">
      <t>アバシリ</t>
    </rPh>
    <rPh sb="3" eb="7">
      <t>ハマコシミズ</t>
    </rPh>
    <phoneticPr fontId="3"/>
  </si>
  <si>
    <t>┣</t>
  </si>
  <si>
    <t>町道</t>
    <rPh sb="0" eb="2">
      <t>チョウドウ</t>
    </rPh>
    <phoneticPr fontId="16"/>
  </si>
  <si>
    <t>-</t>
    <phoneticPr fontId="16"/>
  </si>
  <si>
    <t>-</t>
    <phoneticPr fontId="3"/>
  </si>
  <si>
    <t>R238</t>
  </si>
  <si>
    <t>R238</t>
    <phoneticPr fontId="3"/>
  </si>
  <si>
    <t>北見</t>
    <rPh sb="0" eb="2">
      <t>キタミ</t>
    </rPh>
    <phoneticPr fontId="3"/>
  </si>
  <si>
    <t>r7-r308</t>
    <phoneticPr fontId="3"/>
  </si>
  <si>
    <t>右折</t>
    <rPh sb="0" eb="2">
      <t>ウセツ</t>
    </rPh>
    <phoneticPr fontId="3"/>
  </si>
  <si>
    <t>旭川・北見駅</t>
    <rPh sb="0" eb="2">
      <t>アサヒカワ</t>
    </rPh>
    <rPh sb="3" eb="6">
      <t>キタミエキ</t>
    </rPh>
    <phoneticPr fontId="3"/>
  </si>
  <si>
    <t>北見市端野町二区</t>
  </si>
  <si>
    <t>六叉</t>
    <rPh sb="0" eb="1">
      <t>ロク</t>
    </rPh>
    <phoneticPr fontId="3"/>
  </si>
  <si>
    <t>左前</t>
    <rPh sb="0" eb="2">
      <t>ヒダリマエ</t>
    </rPh>
    <phoneticPr fontId="4"/>
  </si>
  <si>
    <t>端野市街</t>
    <rPh sb="0" eb="2">
      <t>タンノ</t>
    </rPh>
    <rPh sb="2" eb="4">
      <t>シガイ</t>
    </rPh>
    <phoneticPr fontId="3"/>
  </si>
  <si>
    <t>歩道橋</t>
    <rPh sb="0" eb="3">
      <t>ホドウキョウ</t>
    </rPh>
    <phoneticPr fontId="3"/>
  </si>
  <si>
    <t>r1024</t>
    <phoneticPr fontId="3"/>
  </si>
  <si>
    <t>美幌</t>
    <rPh sb="0" eb="2">
      <t>ビホロ</t>
    </rPh>
    <phoneticPr fontId="3"/>
  </si>
  <si>
    <t>北見市端野町三区</t>
    <rPh sb="6" eb="7">
      <t>サン</t>
    </rPh>
    <phoneticPr fontId="3"/>
  </si>
  <si>
    <t>くどう商店・ISEKI</t>
    <rPh sb="3" eb="5">
      <t>ショウテン</t>
    </rPh>
    <phoneticPr fontId="3"/>
  </si>
  <si>
    <t>若松スキー場・自然休暇村</t>
    <rPh sb="0" eb="2">
      <t>ワカマツ</t>
    </rPh>
    <rPh sb="5" eb="6">
      <t>ジョウ</t>
    </rPh>
    <rPh sb="7" eb="9">
      <t>シゼン</t>
    </rPh>
    <rPh sb="9" eb="12">
      <t>キュウカムラ</t>
    </rPh>
    <phoneticPr fontId="4"/>
  </si>
  <si>
    <t>右側看板「北見市自然教養村センター・北見ファミリーランド」</t>
    <rPh sb="0" eb="2">
      <t>ミギガワ</t>
    </rPh>
    <rPh sb="5" eb="8">
      <t>キタミシ</t>
    </rPh>
    <rPh sb="8" eb="10">
      <t>シゼン</t>
    </rPh>
    <rPh sb="10" eb="12">
      <t>キョウヨウ</t>
    </rPh>
    <rPh sb="12" eb="13">
      <t>ムラ</t>
    </rPh>
    <rPh sb="18" eb="20">
      <t>キタミ</t>
    </rPh>
    <phoneticPr fontId="16"/>
  </si>
  <si>
    <t>┫</t>
  </si>
  <si>
    <t>2023年 8/14(月) 7時スタート</t>
    <rPh sb="4" eb="5">
      <t>ネン</t>
    </rPh>
    <rPh sb="11" eb="12">
      <t>ツキ</t>
    </rPh>
    <rPh sb="15" eb="16">
      <t>ジ</t>
    </rPh>
    <phoneticPr fontId="6"/>
  </si>
  <si>
    <r>
      <t>PC1 セイコーマート置戸店　</t>
    </r>
    <r>
      <rPr>
        <sz val="14"/>
        <rFont val="ＭＳ Ｐゴシック"/>
        <family val="3"/>
        <charset val="128"/>
      </rPr>
      <t>(チェック後折返し)</t>
    </r>
    <rPh sb="11" eb="13">
      <t>オケト</t>
    </rPh>
    <rPh sb="13" eb="14">
      <t>ミセ</t>
    </rPh>
    <rPh sb="21" eb="22">
      <t>オ</t>
    </rPh>
    <rPh sb="22" eb="23">
      <t>カエ</t>
    </rPh>
    <phoneticPr fontId="3"/>
  </si>
  <si>
    <t>右手前ローソン</t>
    <rPh sb="0" eb="2">
      <t>ミギテ</t>
    </rPh>
    <rPh sb="2" eb="3">
      <t>マエ</t>
    </rPh>
    <phoneticPr fontId="3"/>
  </si>
  <si>
    <t>(直進)</t>
    <rPh sb="1" eb="3">
      <t>チョクシン</t>
    </rPh>
    <phoneticPr fontId="3"/>
  </si>
  <si>
    <t>右手前セブンイレブン</t>
    <rPh sb="0" eb="2">
      <t>ミギテ</t>
    </rPh>
    <rPh sb="2" eb="3">
      <t>マエ</t>
    </rPh>
    <phoneticPr fontId="3"/>
  </si>
  <si>
    <t>左手前セイコーマート</t>
    <rPh sb="0" eb="3">
      <t>ヒダリテマエ</t>
    </rPh>
    <phoneticPr fontId="3"/>
  </si>
  <si>
    <t>r217</t>
    <phoneticPr fontId="4"/>
  </si>
  <si>
    <t>市道</t>
    <rPh sb="0" eb="2">
      <t>シドウ</t>
    </rPh>
    <phoneticPr fontId="3"/>
  </si>
  <si>
    <t>←訓子府方面</t>
    <rPh sb="1" eb="4">
      <t>クンネップ</t>
    </rPh>
    <rPh sb="4" eb="6">
      <t>ホウメン</t>
    </rPh>
    <phoneticPr fontId="3"/>
  </si>
  <si>
    <t>150m手前で橋をわたる</t>
    <rPh sb="4" eb="6">
      <t>テマエ</t>
    </rPh>
    <rPh sb="7" eb="8">
      <t>ハシ</t>
    </rPh>
    <phoneticPr fontId="3"/>
  </si>
  <si>
    <t>北見市北上</t>
    <rPh sb="0" eb="3">
      <t>キタミシ</t>
    </rPh>
    <rPh sb="3" eb="5">
      <t>キタカミ</t>
    </rPh>
    <phoneticPr fontId="4"/>
  </si>
  <si>
    <t>r27(とん田通り)-r50</t>
    <rPh sb="6" eb="7">
      <t>タ</t>
    </rPh>
    <rPh sb="7" eb="8">
      <t>トオ</t>
    </rPh>
    <phoneticPr fontId="4"/>
  </si>
  <si>
    <t>R242</t>
    <phoneticPr fontId="3"/>
  </si>
  <si>
    <t>陸別・置戸市街</t>
    <rPh sb="0" eb="2">
      <t>リクベツ</t>
    </rPh>
    <rPh sb="3" eb="7">
      <t>オケトシガイ</t>
    </rPh>
    <phoneticPr fontId="3"/>
  </si>
  <si>
    <t>r986-r1001</t>
    <phoneticPr fontId="3"/>
  </si>
  <si>
    <t>r1001-r986</t>
    <phoneticPr fontId="3"/>
  </si>
  <si>
    <t>置戸市街</t>
    <rPh sb="0" eb="4">
      <t>オケトシガイ</t>
    </rPh>
    <phoneticPr fontId="3"/>
  </si>
  <si>
    <t>遠軽・留辺蘂</t>
    <rPh sb="0" eb="2">
      <t>エンガル</t>
    </rPh>
    <rPh sb="3" eb="6">
      <t>ルベシベ</t>
    </rPh>
    <phoneticPr fontId="3"/>
  </si>
  <si>
    <t>置戸町北光</t>
    <rPh sb="0" eb="3">
      <t>オケトチョウ</t>
    </rPh>
    <rPh sb="3" eb="5">
      <t>ホッコウ</t>
    </rPh>
    <phoneticPr fontId="4"/>
  </si>
  <si>
    <t>旭川・遠軽</t>
    <rPh sb="0" eb="2">
      <t>アサヒカワ</t>
    </rPh>
    <rPh sb="3" eb="5">
      <t>エンガル</t>
    </rPh>
    <phoneticPr fontId="3"/>
  </si>
  <si>
    <t>R39(R242)</t>
    <phoneticPr fontId="3"/>
  </si>
  <si>
    <t>留辺蘂市街</t>
    <rPh sb="0" eb="3">
      <t>ルベシベ</t>
    </rPh>
    <rPh sb="3" eb="5">
      <t>シガイ</t>
    </rPh>
    <phoneticPr fontId="3"/>
  </si>
  <si>
    <t>上川・遠軽</t>
    <rPh sb="0" eb="2">
      <t>カミカワ</t>
    </rPh>
    <rPh sb="3" eb="5">
      <t>エンガル</t>
    </rPh>
    <phoneticPr fontId="3"/>
  </si>
  <si>
    <t>R333(R242)</t>
    <phoneticPr fontId="3"/>
  </si>
  <si>
    <t>紋別・遠軽市街</t>
    <rPh sb="0" eb="2">
      <t>モンベツ</t>
    </rPh>
    <rPh sb="3" eb="5">
      <t>エンガル</t>
    </rPh>
    <rPh sb="5" eb="7">
      <t>シガイ</t>
    </rPh>
    <phoneticPr fontId="3"/>
  </si>
  <si>
    <t>遠軽町豊里</t>
    <rPh sb="0" eb="2">
      <t>エンガル</t>
    </rPh>
    <rPh sb="2" eb="3">
      <t>チョウ</t>
    </rPh>
    <rPh sb="3" eb="5">
      <t>トヨサト</t>
    </rPh>
    <phoneticPr fontId="3"/>
  </si>
  <si>
    <t>遠軽町生田原水穂</t>
    <phoneticPr fontId="3"/>
  </si>
  <si>
    <t>遠軽駅</t>
    <rPh sb="0" eb="2">
      <t>エンガル</t>
    </rPh>
    <rPh sb="2" eb="3">
      <t>エキ</t>
    </rPh>
    <phoneticPr fontId="3"/>
  </si>
  <si>
    <t>手前遠軽橋(湧別川)わたる / 道なり右カーブ</t>
    <rPh sb="0" eb="2">
      <t>テマエ</t>
    </rPh>
    <rPh sb="2" eb="4">
      <t>エンガル</t>
    </rPh>
    <rPh sb="4" eb="5">
      <t>ハシ</t>
    </rPh>
    <rPh sb="6" eb="8">
      <t>ユウベツ</t>
    </rPh>
    <rPh sb="8" eb="9">
      <t>カワ</t>
    </rPh>
    <rPh sb="16" eb="17">
      <t>ミチ</t>
    </rPh>
    <rPh sb="19" eb="20">
      <t>ミギ</t>
    </rPh>
    <phoneticPr fontId="3"/>
  </si>
  <si>
    <r>
      <t>PC2 セイコーマート遠軽店　</t>
    </r>
    <r>
      <rPr>
        <sz val="14"/>
        <rFont val="ＭＳ Ｐゴシック"/>
        <family val="3"/>
        <charset val="128"/>
      </rPr>
      <t>(チェック後来た道から左折)</t>
    </r>
    <rPh sb="11" eb="13">
      <t>エンガル</t>
    </rPh>
    <rPh sb="13" eb="14">
      <t>ミセ</t>
    </rPh>
    <rPh sb="21" eb="22">
      <t>キ</t>
    </rPh>
    <rPh sb="23" eb="24">
      <t>ミチ</t>
    </rPh>
    <rPh sb="26" eb="28">
      <t>サセツ</t>
    </rPh>
    <phoneticPr fontId="3"/>
  </si>
  <si>
    <t>町道</t>
    <rPh sb="0" eb="2">
      <t>チョウドウ</t>
    </rPh>
    <phoneticPr fontId="3"/>
  </si>
  <si>
    <t>遠軽市街</t>
    <rPh sb="0" eb="2">
      <t>エンガル</t>
    </rPh>
    <rPh sb="2" eb="4">
      <t>シガイ</t>
    </rPh>
    <phoneticPr fontId="3"/>
  </si>
  <si>
    <t>遠軽町学田</t>
    <rPh sb="0" eb="2">
      <t>エンガル</t>
    </rPh>
    <rPh sb="2" eb="3">
      <t>マチ</t>
    </rPh>
    <rPh sb="3" eb="5">
      <t>ガクデン</t>
    </rPh>
    <phoneticPr fontId="3"/>
  </si>
  <si>
    <t>r137</t>
    <phoneticPr fontId="3"/>
  </si>
  <si>
    <t>r137(r305)</t>
    <phoneticPr fontId="3"/>
  </si>
  <si>
    <t>白滝・丸瀬布</t>
    <rPh sb="0" eb="2">
      <t>シラタキ</t>
    </rPh>
    <rPh sb="3" eb="6">
      <t>マルセップ</t>
    </rPh>
    <phoneticPr fontId="3"/>
  </si>
  <si>
    <t>紋別市上鴻之舞</t>
    <rPh sb="0" eb="3">
      <t>モンベツシ</t>
    </rPh>
    <phoneticPr fontId="3"/>
  </si>
  <si>
    <t>紋別市鴻之舞</t>
    <rPh sb="0" eb="3">
      <t>モンベツシ</t>
    </rPh>
    <phoneticPr fontId="3"/>
  </si>
  <si>
    <t>滝上</t>
    <rPh sb="0" eb="2">
      <t>タキノウエ</t>
    </rPh>
    <phoneticPr fontId="3"/>
  </si>
  <si>
    <t>r306(r137)</t>
    <phoneticPr fontId="3"/>
  </si>
  <si>
    <t>紋別市上渚滑町中立牛</t>
    <phoneticPr fontId="3"/>
  </si>
  <si>
    <t>札中トンネル(570m)</t>
    <rPh sb="0" eb="1">
      <t>サツ</t>
    </rPh>
    <rPh sb="1" eb="2">
      <t>ナカ</t>
    </rPh>
    <phoneticPr fontId="3"/>
  </si>
  <si>
    <t>丸瀬布</t>
    <rPh sb="0" eb="3">
      <t>マルセップ</t>
    </rPh>
    <phoneticPr fontId="3"/>
  </si>
  <si>
    <t>左折直後橋をわたる</t>
    <rPh sb="0" eb="4">
      <t>サセツチョクゴ</t>
    </rPh>
    <rPh sb="4" eb="5">
      <t>ハシ</t>
    </rPh>
    <phoneticPr fontId="3"/>
  </si>
  <si>
    <t>上川・滝上</t>
    <rPh sb="0" eb="2">
      <t>カミカワ</t>
    </rPh>
    <rPh sb="3" eb="5">
      <t>タキウエ</t>
    </rPh>
    <phoneticPr fontId="3"/>
  </si>
  <si>
    <t>上川・滝上市街</t>
    <rPh sb="0" eb="2">
      <t>カミカワ</t>
    </rPh>
    <rPh sb="3" eb="5">
      <t>タキウエ</t>
    </rPh>
    <rPh sb="5" eb="7">
      <t>シガイ</t>
    </rPh>
    <phoneticPr fontId="3"/>
  </si>
  <si>
    <t>R273</t>
    <phoneticPr fontId="3"/>
  </si>
  <si>
    <t>士別・西興部</t>
    <rPh sb="0" eb="2">
      <t>シベツ</t>
    </rPh>
    <rPh sb="3" eb="6">
      <t>ニシオコッペ</t>
    </rPh>
    <phoneticPr fontId="3"/>
  </si>
  <si>
    <t>1.5k先道の駅</t>
    <rPh sb="4" eb="5">
      <t>サキ</t>
    </rPh>
    <rPh sb="5" eb="6">
      <t>ミチ</t>
    </rPh>
    <rPh sb="7" eb="8">
      <t>エキ</t>
    </rPh>
    <phoneticPr fontId="3"/>
  </si>
  <si>
    <t>滝ノ上市街</t>
    <rPh sb="0" eb="1">
      <t>タキ</t>
    </rPh>
    <rPh sb="2" eb="3">
      <t>ウエ</t>
    </rPh>
    <rPh sb="3" eb="5">
      <t>シガイ</t>
    </rPh>
    <phoneticPr fontId="3"/>
  </si>
  <si>
    <t>上川・浮島</t>
    <rPh sb="0" eb="2">
      <t>カミカワ</t>
    </rPh>
    <rPh sb="3" eb="5">
      <t>ウキシマ</t>
    </rPh>
    <phoneticPr fontId="3"/>
  </si>
  <si>
    <t>左折後橋(渚滑川)をわたる</t>
    <rPh sb="0" eb="2">
      <t>サセツ</t>
    </rPh>
    <rPh sb="2" eb="3">
      <t>ゴ</t>
    </rPh>
    <rPh sb="3" eb="4">
      <t>ハシ</t>
    </rPh>
    <rPh sb="5" eb="8">
      <t>ショコツカワ</t>
    </rPh>
    <phoneticPr fontId="3"/>
  </si>
  <si>
    <t>r137(r61)</t>
    <phoneticPr fontId="3"/>
  </si>
  <si>
    <t>興部・西興部</t>
    <rPh sb="0" eb="2">
      <t>オコッペ</t>
    </rPh>
    <rPh sb="3" eb="6">
      <t>ニシオコッペ</t>
    </rPh>
    <phoneticPr fontId="3"/>
  </si>
  <si>
    <t>滝上町サクルー原野</t>
    <phoneticPr fontId="3"/>
  </si>
  <si>
    <t>上川・興部</t>
    <rPh sb="0" eb="2">
      <t>カミカワ</t>
    </rPh>
    <rPh sb="3" eb="5">
      <t>オコッペ</t>
    </rPh>
    <phoneticPr fontId="3"/>
  </si>
  <si>
    <t>西興部市街</t>
    <rPh sb="0" eb="5">
      <t>ニシオコッペシガイ</t>
    </rPh>
    <phoneticPr fontId="3"/>
  </si>
  <si>
    <t>左折すると100m先セイコーマート</t>
    <rPh sb="0" eb="2">
      <t>サセツ</t>
    </rPh>
    <rPh sb="9" eb="10">
      <t>サキ</t>
    </rPh>
    <phoneticPr fontId="3"/>
  </si>
  <si>
    <t>紋別・興部</t>
    <rPh sb="0" eb="2">
      <t>モンベツ</t>
    </rPh>
    <rPh sb="3" eb="5">
      <t>オコッペ</t>
    </rPh>
    <phoneticPr fontId="3"/>
  </si>
  <si>
    <t>R239</t>
    <phoneticPr fontId="3"/>
  </si>
  <si>
    <t>沢木</t>
    <rPh sb="0" eb="2">
      <t>サワキ</t>
    </rPh>
    <phoneticPr fontId="3"/>
  </si>
  <si>
    <t>r883</t>
    <phoneticPr fontId="3"/>
  </si>
  <si>
    <t>興部町宇津</t>
    <phoneticPr fontId="3"/>
  </si>
  <si>
    <t>左手前にバス待合所</t>
    <rPh sb="0" eb="3">
      <t>ヒダリテマエ</t>
    </rPh>
    <rPh sb="6" eb="9">
      <t>マチアイジョ</t>
    </rPh>
    <phoneticPr fontId="3"/>
  </si>
  <si>
    <r>
      <t>PC3 セイコーマート滝上店　</t>
    </r>
    <r>
      <rPr>
        <sz val="14"/>
        <rFont val="ＭＳ Ｐゴシック"/>
        <family val="3"/>
        <charset val="128"/>
      </rPr>
      <t>(チェック後折返し)</t>
    </r>
    <rPh sb="11" eb="13">
      <t>タキノウエ</t>
    </rPh>
    <rPh sb="13" eb="14">
      <t>ミセ</t>
    </rPh>
    <rPh sb="21" eb="22">
      <t>オ</t>
    </rPh>
    <rPh sb="22" eb="23">
      <t>カエ</t>
    </rPh>
    <phoneticPr fontId="3"/>
  </si>
  <si>
    <t>稚内・枝幸</t>
    <rPh sb="0" eb="2">
      <t>ワッカナイ</t>
    </rPh>
    <rPh sb="3" eb="5">
      <t>エサシ</t>
    </rPh>
    <phoneticPr fontId="3"/>
  </si>
  <si>
    <t>r49</t>
    <phoneticPr fontId="3"/>
  </si>
  <si>
    <t>美深</t>
    <rPh sb="0" eb="2">
      <t>ビフカ</t>
    </rPh>
    <phoneticPr fontId="3"/>
  </si>
  <si>
    <t>※右折注意</t>
    <rPh sb="1" eb="3">
      <t>ウセツ</t>
    </rPh>
    <rPh sb="3" eb="5">
      <t>チュウイ</t>
    </rPh>
    <phoneticPr fontId="3"/>
  </si>
  <si>
    <t>雄武町雄武</t>
    <rPh sb="0" eb="3">
      <t>オウムチョウ</t>
    </rPh>
    <rPh sb="3" eb="5">
      <t>オウム</t>
    </rPh>
    <phoneticPr fontId="3"/>
  </si>
  <si>
    <t>雄武町沢木</t>
    <rPh sb="0" eb="3">
      <t>オウムチョウ</t>
    </rPh>
    <rPh sb="3" eb="5">
      <t>サワキ</t>
    </rPh>
    <phoneticPr fontId="3"/>
  </si>
  <si>
    <t>雄武町上幌内</t>
    <rPh sb="0" eb="3">
      <t>オウムチョウ</t>
    </rPh>
    <rPh sb="3" eb="4">
      <t>ウエ</t>
    </rPh>
    <rPh sb="4" eb="6">
      <t>ホロナイ</t>
    </rPh>
    <phoneticPr fontId="3"/>
  </si>
  <si>
    <t>r60</t>
    <phoneticPr fontId="3"/>
  </si>
  <si>
    <t>美深・下川</t>
    <rPh sb="0" eb="2">
      <t>ビフカ</t>
    </rPh>
    <rPh sb="3" eb="5">
      <t>シモカワ</t>
    </rPh>
    <phoneticPr fontId="3"/>
  </si>
  <si>
    <t>名寄・下川</t>
    <rPh sb="0" eb="2">
      <t>ナヨロ</t>
    </rPh>
    <rPh sb="3" eb="5">
      <t>シモカワ</t>
    </rPh>
    <phoneticPr fontId="3"/>
  </si>
  <si>
    <t>左方</t>
    <rPh sb="0" eb="2">
      <t>サホウ</t>
    </rPh>
    <phoneticPr fontId="4"/>
  </si>
  <si>
    <t>右方</t>
    <rPh sb="0" eb="2">
      <t>ウホウ</t>
    </rPh>
    <phoneticPr fontId="3"/>
  </si>
  <si>
    <t>左手奥セイコーマート</t>
    <rPh sb="0" eb="2">
      <t>ヒダリテ</t>
    </rPh>
    <rPh sb="2" eb="3">
      <t>オク</t>
    </rPh>
    <phoneticPr fontId="3"/>
  </si>
  <si>
    <t>名寄駅</t>
    <rPh sb="0" eb="2">
      <t>ナヨロ</t>
    </rPh>
    <rPh sb="2" eb="3">
      <t>エキ</t>
    </rPh>
    <phoneticPr fontId="3"/>
  </si>
  <si>
    <t>名寄市東7条南9丁目</t>
    <rPh sb="6" eb="7">
      <t>ミナミ</t>
    </rPh>
    <rPh sb="8" eb="10">
      <t>チョウメ</t>
    </rPh>
    <phoneticPr fontId="3"/>
  </si>
  <si>
    <t>旭川・士別</t>
    <rPh sb="0" eb="2">
      <t>アサヒカワ</t>
    </rPh>
    <rPh sb="3" eb="5">
      <t>シベツ</t>
    </rPh>
    <phoneticPr fontId="3"/>
  </si>
  <si>
    <t>r538</t>
    <phoneticPr fontId="3"/>
  </si>
  <si>
    <t>R40</t>
    <phoneticPr fontId="3"/>
  </si>
  <si>
    <t>止まれマーク / 正面細道</t>
    <rPh sb="0" eb="1">
      <t>ト</t>
    </rPh>
    <rPh sb="9" eb="11">
      <t>ショウメン</t>
    </rPh>
    <rPh sb="11" eb="13">
      <t>ホソミチ</t>
    </rPh>
    <phoneticPr fontId="3"/>
  </si>
  <si>
    <t>和寒町松岡</t>
    <phoneticPr fontId="3"/>
  </si>
  <si>
    <t>止まれマーク</t>
    <rPh sb="0" eb="1">
      <t>ト</t>
    </rPh>
    <phoneticPr fontId="3"/>
  </si>
  <si>
    <t>r48</t>
    <phoneticPr fontId="3"/>
  </si>
  <si>
    <t>幌加内町沼牛</t>
    <phoneticPr fontId="3"/>
  </si>
  <si>
    <t>r72-町道</t>
    <rPh sb="4" eb="6">
      <t>チョウドウ</t>
    </rPh>
    <phoneticPr fontId="3"/>
  </si>
  <si>
    <t>幌加内町下幌加内</t>
    <rPh sb="4" eb="5">
      <t>シタ</t>
    </rPh>
    <phoneticPr fontId="3"/>
  </si>
  <si>
    <t>右手奥セイコーマート</t>
    <rPh sb="0" eb="2">
      <t>ミギテ</t>
    </rPh>
    <rPh sb="2" eb="3">
      <t>オク</t>
    </rPh>
    <phoneticPr fontId="3"/>
  </si>
  <si>
    <t>幌加内トンネル(1241m)</t>
    <rPh sb="0" eb="3">
      <t>ホロカナイ</t>
    </rPh>
    <phoneticPr fontId="3"/>
  </si>
  <si>
    <t>沼田・深川留萌道</t>
    <rPh sb="0" eb="2">
      <t>ヌマタ</t>
    </rPh>
    <rPh sb="3" eb="5">
      <t>フカガワ</t>
    </rPh>
    <rPh sb="5" eb="8">
      <t>ルモイドウ</t>
    </rPh>
    <phoneticPr fontId="3"/>
  </si>
  <si>
    <t>正面白看板「←ほろしん温泉」</t>
    <rPh sb="0" eb="2">
      <t>ショウメン</t>
    </rPh>
    <rPh sb="2" eb="3">
      <t>シロ</t>
    </rPh>
    <rPh sb="3" eb="5">
      <t>カンバン</t>
    </rPh>
    <rPh sb="11" eb="13">
      <t>オンセン</t>
    </rPh>
    <phoneticPr fontId="3"/>
  </si>
  <si>
    <t>R275</t>
    <phoneticPr fontId="3"/>
  </si>
  <si>
    <t>町道-r1007</t>
    <rPh sb="0" eb="2">
      <t>チョウドウ</t>
    </rPh>
    <phoneticPr fontId="3"/>
  </si>
  <si>
    <t>白縦看板「→13kほろしん温泉」 右カーブ途中の交差点</t>
    <rPh sb="0" eb="1">
      <t>シロ</t>
    </rPh>
    <rPh sb="1" eb="2">
      <t>タテ</t>
    </rPh>
    <rPh sb="2" eb="4">
      <t>カンバン</t>
    </rPh>
    <rPh sb="13" eb="15">
      <t>オンセン</t>
    </rPh>
    <rPh sb="17" eb="18">
      <t>ミギ</t>
    </rPh>
    <rPh sb="21" eb="23">
      <t>トチュウ</t>
    </rPh>
    <rPh sb="24" eb="27">
      <t>コウサテン</t>
    </rPh>
    <phoneticPr fontId="3"/>
  </si>
  <si>
    <t>沼田町旭町</t>
    <rPh sb="0" eb="2">
      <t>ヌマタ</t>
    </rPh>
    <rPh sb="3" eb="5">
      <t>アサヒマチ</t>
    </rPh>
    <phoneticPr fontId="3"/>
  </si>
  <si>
    <t>沼田市街</t>
    <rPh sb="0" eb="2">
      <t>ヌマタ</t>
    </rPh>
    <rPh sb="2" eb="4">
      <t>シガイ</t>
    </rPh>
    <phoneticPr fontId="3"/>
  </si>
  <si>
    <t>深川市多度志</t>
    <phoneticPr fontId="3"/>
  </si>
  <si>
    <t>滝上町新町</t>
    <phoneticPr fontId="3"/>
  </si>
  <si>
    <t>滝上町オシラネップ原野</t>
    <phoneticPr fontId="3"/>
  </si>
  <si>
    <t>遠軽・生田原</t>
    <rPh sb="0" eb="2">
      <t>エンガル</t>
    </rPh>
    <rPh sb="3" eb="6">
      <t>イクタハラ</t>
    </rPh>
    <phoneticPr fontId="3"/>
  </si>
  <si>
    <t>r867</t>
    <phoneticPr fontId="3"/>
  </si>
  <si>
    <t>r549</t>
    <phoneticPr fontId="3"/>
  </si>
  <si>
    <t>沼田町恵比島</t>
    <phoneticPr fontId="3"/>
  </si>
  <si>
    <t>留萌・峠下</t>
    <rPh sb="0" eb="2">
      <t>ルモイ</t>
    </rPh>
    <rPh sb="3" eb="5">
      <t>トウゲシタ</t>
    </rPh>
    <phoneticPr fontId="3"/>
  </si>
  <si>
    <t>留萌市留萌村</t>
    <rPh sb="3" eb="6">
      <t>ルモイムラ</t>
    </rPh>
    <phoneticPr fontId="3"/>
  </si>
  <si>
    <t>羽幌・留萌市街</t>
    <rPh sb="0" eb="2">
      <t>ハボロ</t>
    </rPh>
    <rPh sb="3" eb="5">
      <t>ルモイ</t>
    </rPh>
    <rPh sb="5" eb="7">
      <t>シガイ</t>
    </rPh>
    <phoneticPr fontId="3"/>
  </si>
  <si>
    <t>R233</t>
    <phoneticPr fontId="3"/>
  </si>
  <si>
    <t>小平</t>
    <rPh sb="0" eb="1">
      <t>ショウ</t>
    </rPh>
    <rPh sb="1" eb="2">
      <t>ヒラ</t>
    </rPh>
    <phoneticPr fontId="3"/>
  </si>
  <si>
    <t>留萌市幌糠</t>
    <phoneticPr fontId="3"/>
  </si>
  <si>
    <t>小平→</t>
    <rPh sb="0" eb="1">
      <t>ショウ</t>
    </rPh>
    <rPh sb="1" eb="2">
      <t>ヒラ</t>
    </rPh>
    <phoneticPr fontId="3"/>
  </si>
  <si>
    <t>r550</t>
    <phoneticPr fontId="3"/>
  </si>
  <si>
    <t>中幌トンネル(254m)</t>
    <rPh sb="0" eb="2">
      <t>ナカホロ</t>
    </rPh>
    <phoneticPr fontId="3"/>
  </si>
  <si>
    <t>50m手前左側に郵便局</t>
    <rPh sb="3" eb="5">
      <t>テマエ</t>
    </rPh>
    <rPh sb="5" eb="7">
      <t>ヒダリカワ</t>
    </rPh>
    <rPh sb="8" eb="11">
      <t>ユウビンキョク</t>
    </rPh>
    <phoneticPr fontId="3"/>
  </si>
  <si>
    <t>羽幌・小平市街</t>
    <rPh sb="0" eb="2">
      <t>ハボロ</t>
    </rPh>
    <rPh sb="3" eb="5">
      <t>オビラ</t>
    </rPh>
    <rPh sb="5" eb="7">
      <t>シガイ</t>
    </rPh>
    <phoneticPr fontId="3"/>
  </si>
  <si>
    <t>小平町本郷</t>
    <rPh sb="0" eb="3">
      <t>オビラチョウ</t>
    </rPh>
    <rPh sb="3" eb="5">
      <t>ホンゴウ</t>
    </rPh>
    <phoneticPr fontId="3"/>
  </si>
  <si>
    <t>深川・留萌</t>
    <rPh sb="0" eb="2">
      <t>フカガワ</t>
    </rPh>
    <rPh sb="3" eb="5">
      <t>ルモイ</t>
    </rPh>
    <phoneticPr fontId="3"/>
  </si>
  <si>
    <t>小平市街</t>
    <rPh sb="0" eb="3">
      <t>コダイラシ</t>
    </rPh>
    <rPh sb="3" eb="4">
      <t>マチ</t>
    </rPh>
    <phoneticPr fontId="3"/>
  </si>
  <si>
    <r>
      <t>PC6 セイコーマート小平店　</t>
    </r>
    <r>
      <rPr>
        <sz val="14"/>
        <rFont val="ＭＳ Ｐゴシック"/>
        <family val="3"/>
        <charset val="128"/>
      </rPr>
      <t>(チェック後直進)</t>
    </r>
    <rPh sb="11" eb="13">
      <t>オビラ</t>
    </rPh>
    <rPh sb="13" eb="14">
      <t>ミセ</t>
    </rPh>
    <rPh sb="21" eb="23">
      <t>チョクシン</t>
    </rPh>
    <phoneticPr fontId="3"/>
  </si>
  <si>
    <t>留萌市街</t>
    <rPh sb="0" eb="2">
      <t>ルモイ</t>
    </rPh>
    <rPh sb="2" eb="4">
      <t>シガイ</t>
    </rPh>
    <phoneticPr fontId="3"/>
  </si>
  <si>
    <t>R232</t>
    <phoneticPr fontId="3"/>
  </si>
  <si>
    <t>深川・碧水</t>
    <rPh sb="0" eb="2">
      <t>フカガワ</t>
    </rPh>
    <rPh sb="3" eb="5">
      <t>ヘキスイ</t>
    </rPh>
    <phoneticPr fontId="3"/>
  </si>
  <si>
    <t>留萌市堀川町</t>
    <rPh sb="0" eb="2">
      <t>ルモイ</t>
    </rPh>
    <rPh sb="2" eb="3">
      <t>シ</t>
    </rPh>
    <rPh sb="3" eb="6">
      <t>ホリカワマチ</t>
    </rPh>
    <phoneticPr fontId="3"/>
  </si>
  <si>
    <t>北竜町碧水</t>
    <phoneticPr fontId="3"/>
  </si>
  <si>
    <t>札幌・新十津川</t>
    <rPh sb="0" eb="2">
      <t>サッポロ</t>
    </rPh>
    <rPh sb="3" eb="7">
      <t>シントツカワ</t>
    </rPh>
    <phoneticPr fontId="3"/>
  </si>
  <si>
    <t>r279</t>
    <phoneticPr fontId="3"/>
  </si>
  <si>
    <t>札幌・砂川</t>
    <rPh sb="0" eb="2">
      <t>サッポロ</t>
    </rPh>
    <rPh sb="3" eb="5">
      <t>スナガワ</t>
    </rPh>
    <phoneticPr fontId="3"/>
  </si>
  <si>
    <t>雨竜市街</t>
    <rPh sb="0" eb="4">
      <t>ウリュウシガイ</t>
    </rPh>
    <phoneticPr fontId="3"/>
  </si>
  <si>
    <t>江部乙</t>
    <rPh sb="0" eb="3">
      <t>エベオツ</t>
    </rPh>
    <phoneticPr fontId="3"/>
  </si>
  <si>
    <t>直進すると30m先にセイコーマート</t>
    <rPh sb="0" eb="2">
      <t>チョクシン</t>
    </rPh>
    <rPh sb="8" eb="9">
      <t>サキ</t>
    </rPh>
    <phoneticPr fontId="3"/>
  </si>
  <si>
    <t>滝川市江部乙町</t>
    <rPh sb="0" eb="3">
      <t>タキカワシ</t>
    </rPh>
    <rPh sb="3" eb="6">
      <t>エベオツ</t>
    </rPh>
    <rPh sb="6" eb="7">
      <t>チョウ</t>
    </rPh>
    <phoneticPr fontId="3"/>
  </si>
  <si>
    <t>赤平</t>
    <rPh sb="0" eb="2">
      <t>アカビラ</t>
    </rPh>
    <phoneticPr fontId="3"/>
  </si>
  <si>
    <t>江部乙市街</t>
    <rPh sb="0" eb="3">
      <t>エベオツ</t>
    </rPh>
    <rPh sb="3" eb="5">
      <t>シガイ</t>
    </rPh>
    <phoneticPr fontId="3"/>
  </si>
  <si>
    <t>左手前ローソン 左手奥道の駅 右手前セブンイレブン</t>
    <rPh sb="0" eb="3">
      <t>ヒダリテマエ</t>
    </rPh>
    <rPh sb="8" eb="11">
      <t>ヒダリテオク</t>
    </rPh>
    <rPh sb="11" eb="12">
      <t>ミチ</t>
    </rPh>
    <rPh sb="13" eb="14">
      <t>エキ</t>
    </rPh>
    <rPh sb="15" eb="18">
      <t>ミギテマエ</t>
    </rPh>
    <phoneticPr fontId="3"/>
  </si>
  <si>
    <t>R12</t>
    <phoneticPr fontId="3"/>
  </si>
  <si>
    <t>r564</t>
    <phoneticPr fontId="3"/>
  </si>
  <si>
    <t>市道</t>
    <rPh sb="0" eb="2">
      <t>シドウ</t>
    </rPh>
    <phoneticPr fontId="3"/>
  </si>
  <si>
    <t>赤平市共和町</t>
    <rPh sb="0" eb="3">
      <t>アカビラシ</t>
    </rPh>
    <rPh sb="3" eb="6">
      <t>キョウワチョウ</t>
    </rPh>
    <phoneticPr fontId="3"/>
  </si>
  <si>
    <t>※国道38に出ずに、一つ手前の交差点を左折する</t>
    <rPh sb="1" eb="3">
      <t>コクドウ</t>
    </rPh>
    <rPh sb="6" eb="7">
      <t>デ</t>
    </rPh>
    <rPh sb="10" eb="11">
      <t>ヒト</t>
    </rPh>
    <rPh sb="12" eb="14">
      <t>テマエ</t>
    </rPh>
    <rPh sb="15" eb="18">
      <t>コウサテン</t>
    </rPh>
    <rPh sb="19" eb="21">
      <t>サセツ</t>
    </rPh>
    <phoneticPr fontId="3"/>
  </si>
  <si>
    <t>R38</t>
    <phoneticPr fontId="3"/>
  </si>
  <si>
    <t>赤平市幌岡町</t>
    <rPh sb="0" eb="3">
      <t>アカビラシ</t>
    </rPh>
    <rPh sb="3" eb="6">
      <t>ホロオカチョウ</t>
    </rPh>
    <phoneticPr fontId="3"/>
  </si>
  <si>
    <t>※</t>
    <phoneticPr fontId="3"/>
  </si>
  <si>
    <t>下り坂の突き当り注意 ※歩行者用信号あり</t>
    <rPh sb="0" eb="1">
      <t>クダ</t>
    </rPh>
    <rPh sb="2" eb="3">
      <t>ザカ</t>
    </rPh>
    <rPh sb="4" eb="5">
      <t>ツ</t>
    </rPh>
    <rPh sb="6" eb="7">
      <t>アタ</t>
    </rPh>
    <rPh sb="8" eb="10">
      <t>チュウイ</t>
    </rPh>
    <rPh sb="12" eb="18">
      <t>ホコウシャヨウシンゴウ</t>
    </rPh>
    <phoneticPr fontId="3"/>
  </si>
  <si>
    <r>
      <t>PC7 ローソン 赤平幌岡店　</t>
    </r>
    <r>
      <rPr>
        <sz val="14"/>
        <rFont val="ＭＳ Ｐゴシック"/>
        <family val="3"/>
        <charset val="128"/>
      </rPr>
      <t>(チェック後直進)</t>
    </r>
    <rPh sb="21" eb="23">
      <t>チョクシン</t>
    </rPh>
    <phoneticPr fontId="3"/>
  </si>
  <si>
    <t>赤平市街</t>
    <rPh sb="0" eb="2">
      <t>アカビラ</t>
    </rPh>
    <rPh sb="2" eb="4">
      <t>シガイ</t>
    </rPh>
    <phoneticPr fontId="3"/>
  </si>
  <si>
    <t>r224-R38</t>
    <phoneticPr fontId="3"/>
  </si>
  <si>
    <t>r114</t>
    <phoneticPr fontId="3"/>
  </si>
  <si>
    <t>置戸市街</t>
    <rPh sb="0" eb="2">
      <t>オケト</t>
    </rPh>
    <rPh sb="2" eb="4">
      <t>シガイ</t>
    </rPh>
    <phoneticPr fontId="4"/>
  </si>
  <si>
    <t>和幌トンネル(300m)</t>
    <rPh sb="0" eb="2">
      <t>ワホロ</t>
    </rPh>
    <phoneticPr fontId="3"/>
  </si>
  <si>
    <t>歌志内</t>
    <rPh sb="0" eb="3">
      <t>ウタシナイ</t>
    </rPh>
    <phoneticPr fontId="3"/>
  </si>
  <si>
    <t>赤平市茂尻元町</t>
    <phoneticPr fontId="3"/>
  </si>
  <si>
    <t>新歌志内トンネル(1025m)</t>
    <rPh sb="0" eb="1">
      <t>シン</t>
    </rPh>
    <rPh sb="1" eb="4">
      <t>ウタシナイ</t>
    </rPh>
    <phoneticPr fontId="3"/>
  </si>
  <si>
    <t>r115</t>
    <phoneticPr fontId="3"/>
  </si>
  <si>
    <t>奈井江・上砂川</t>
    <rPh sb="0" eb="3">
      <t>ナイエ</t>
    </rPh>
    <rPh sb="4" eb="7">
      <t>カミスナガワ</t>
    </rPh>
    <phoneticPr fontId="3"/>
  </si>
  <si>
    <t>700m手前左側セイコーマート</t>
    <rPh sb="4" eb="6">
      <t>テマエ</t>
    </rPh>
    <rPh sb="6" eb="8">
      <t>ヒダリガワ</t>
    </rPh>
    <phoneticPr fontId="3"/>
  </si>
  <si>
    <t>歌志内市文珠</t>
    <phoneticPr fontId="3"/>
  </si>
  <si>
    <t>砂川</t>
    <rPh sb="0" eb="2">
      <t>スナガワ</t>
    </rPh>
    <phoneticPr fontId="3"/>
  </si>
  <si>
    <t>上砂川市街</t>
    <rPh sb="0" eb="5">
      <t>カミスナガワシガイ</t>
    </rPh>
    <phoneticPr fontId="3"/>
  </si>
  <si>
    <t>r1130</t>
    <phoneticPr fontId="3"/>
  </si>
  <si>
    <t>奈井江・道央道</t>
    <rPh sb="0" eb="3">
      <t>ナイエ</t>
    </rPh>
    <rPh sb="4" eb="7">
      <t>ドウオウドウ</t>
    </rPh>
    <phoneticPr fontId="3"/>
  </si>
  <si>
    <t>砂川市吉野</t>
    <rPh sb="0" eb="3">
      <t>スナガワシ</t>
    </rPh>
    <rPh sb="3" eb="5">
      <t>ヨシノ</t>
    </rPh>
    <phoneticPr fontId="3"/>
  </si>
  <si>
    <t>左手前コインランドリー「洗濯日和」</t>
    <rPh sb="0" eb="3">
      <t>ヒダリテマエ</t>
    </rPh>
    <rPh sb="12" eb="16">
      <t>センタクビヨリ</t>
    </rPh>
    <phoneticPr fontId="3"/>
  </si>
  <si>
    <t>(表示なし)</t>
    <rPh sb="1" eb="3">
      <t>ヒョウジ</t>
    </rPh>
    <phoneticPr fontId="3"/>
  </si>
  <si>
    <t>(小青看板)碧水・沼田</t>
    <rPh sb="1" eb="2">
      <t>ショウ</t>
    </rPh>
    <rPh sb="2" eb="3">
      <t>アオ</t>
    </rPh>
    <rPh sb="3" eb="5">
      <t>カンバン</t>
    </rPh>
    <rPh sb="6" eb="8">
      <t>ヘキスイ</t>
    </rPh>
    <rPh sb="9" eb="11">
      <t>ヌマタ</t>
    </rPh>
    <phoneticPr fontId="3"/>
  </si>
  <si>
    <t>(小青看板)幌加内</t>
    <rPh sb="1" eb="2">
      <t>ショウ</t>
    </rPh>
    <rPh sb="2" eb="3">
      <t>アオ</t>
    </rPh>
    <rPh sb="3" eb="5">
      <t>カンバン</t>
    </rPh>
    <rPh sb="6" eb="9">
      <t>ホロカナイ</t>
    </rPh>
    <phoneticPr fontId="3"/>
  </si>
  <si>
    <t>(小青看板)美唄</t>
    <rPh sb="1" eb="2">
      <t>ショウ</t>
    </rPh>
    <rPh sb="2" eb="3">
      <t>アオ</t>
    </rPh>
    <rPh sb="3" eb="5">
      <t>カンバン</t>
    </rPh>
    <rPh sb="6" eb="8">
      <t>ビバイ</t>
    </rPh>
    <phoneticPr fontId="3"/>
  </si>
  <si>
    <t>奈井江町茶志内</t>
    <rPh sb="4" eb="7">
      <t>チャシナイ</t>
    </rPh>
    <phoneticPr fontId="3"/>
  </si>
  <si>
    <t>国道12号</t>
    <rPh sb="0" eb="2">
      <t>コクドウ</t>
    </rPh>
    <rPh sb="4" eb="5">
      <t>ゴウ</t>
    </rPh>
    <phoneticPr fontId="3"/>
  </si>
  <si>
    <t>r135-市道(新川通)</t>
    <rPh sb="5" eb="7">
      <t>シドウ</t>
    </rPh>
    <rPh sb="8" eb="11">
      <t>シンカワドオリ</t>
    </rPh>
    <phoneticPr fontId="3"/>
  </si>
  <si>
    <t>美唄市西5条</t>
    <rPh sb="0" eb="3">
      <t>ビバイシ</t>
    </rPh>
    <rPh sb="3" eb="4">
      <t>ニシ</t>
    </rPh>
    <rPh sb="5" eb="6">
      <t>ジョウ</t>
    </rPh>
    <phoneticPr fontId="3"/>
  </si>
  <si>
    <t>止まれマーク / 正面細道　/200m手前左側に中学校</t>
    <rPh sb="0" eb="1">
      <t>ト</t>
    </rPh>
    <rPh sb="9" eb="11">
      <t>ショウメン</t>
    </rPh>
    <rPh sb="11" eb="13">
      <t>ホソミチ</t>
    </rPh>
    <rPh sb="19" eb="21">
      <t>テマエ</t>
    </rPh>
    <rPh sb="21" eb="22">
      <t>ヒダリ</t>
    </rPh>
    <rPh sb="22" eb="23">
      <t>ガワ</t>
    </rPh>
    <rPh sb="24" eb="27">
      <t>チュウガッコウ</t>
    </rPh>
    <phoneticPr fontId="3"/>
  </si>
  <si>
    <t>r33</t>
    <phoneticPr fontId="3"/>
  </si>
  <si>
    <t>美唄市沼の内町</t>
    <rPh sb="6" eb="7">
      <t>マチ</t>
    </rPh>
    <phoneticPr fontId="3"/>
  </si>
  <si>
    <t>r921</t>
    <phoneticPr fontId="3"/>
  </si>
  <si>
    <t>岩見沢・峰延</t>
    <rPh sb="0" eb="3">
      <t>イワミザワ</t>
    </rPh>
    <rPh sb="4" eb="6">
      <t>ミネノブ</t>
    </rPh>
    <phoneticPr fontId="3"/>
  </si>
  <si>
    <t>美唄市開発町南</t>
    <rPh sb="6" eb="7">
      <t>ミナミ</t>
    </rPh>
    <phoneticPr fontId="3"/>
  </si>
  <si>
    <t>r275</t>
    <phoneticPr fontId="3"/>
  </si>
  <si>
    <t>岩見沢</t>
    <rPh sb="0" eb="3">
      <t>イワミザワ</t>
    </rPh>
    <phoneticPr fontId="3"/>
  </si>
  <si>
    <t>r816</t>
    <phoneticPr fontId="3"/>
  </si>
  <si>
    <t>大願町</t>
    <rPh sb="0" eb="2">
      <t>タイガン</t>
    </rPh>
    <rPh sb="2" eb="3">
      <t>マチ</t>
    </rPh>
    <phoneticPr fontId="3"/>
  </si>
  <si>
    <t>美唄市豊葦町</t>
    <phoneticPr fontId="3"/>
  </si>
  <si>
    <t>岩見沢・北村</t>
    <rPh sb="0" eb="3">
      <t>イワミザワ</t>
    </rPh>
    <rPh sb="4" eb="6">
      <t>キタムラ</t>
    </rPh>
    <phoneticPr fontId="3"/>
  </si>
  <si>
    <t>岩見沢市大願町</t>
    <rPh sb="0" eb="4">
      <t>イワミザワシ</t>
    </rPh>
    <phoneticPr fontId="3"/>
  </si>
  <si>
    <t>道なり左折 / 正面細道</t>
    <rPh sb="0" eb="1">
      <t>ミチ</t>
    </rPh>
    <rPh sb="3" eb="5">
      <t>サセツ</t>
    </rPh>
    <rPh sb="8" eb="10">
      <t>ショウメン</t>
    </rPh>
    <rPh sb="10" eb="12">
      <t>ホソミチ</t>
    </rPh>
    <phoneticPr fontId="3"/>
  </si>
  <si>
    <t>道なり右折</t>
    <rPh sb="0" eb="1">
      <t>ミチ</t>
    </rPh>
    <rPh sb="3" eb="5">
      <t>ウセツ</t>
    </rPh>
    <phoneticPr fontId="3"/>
  </si>
  <si>
    <t>月形・北村</t>
    <rPh sb="0" eb="2">
      <t>ツキガタ</t>
    </rPh>
    <rPh sb="3" eb="5">
      <t>キタムラ</t>
    </rPh>
    <phoneticPr fontId="3"/>
  </si>
  <si>
    <t>岩見沢市稔町</t>
    <phoneticPr fontId="3"/>
  </si>
  <si>
    <t>前方左折</t>
    <rPh sb="0" eb="2">
      <t>ゼンポウ</t>
    </rPh>
    <rPh sb="2" eb="4">
      <t>サセツ</t>
    </rPh>
    <phoneticPr fontId="3"/>
  </si>
  <si>
    <t>r6</t>
    <phoneticPr fontId="3"/>
  </si>
  <si>
    <t>市道-r139</t>
    <rPh sb="0" eb="2">
      <t>シドウ</t>
    </rPh>
    <phoneticPr fontId="3"/>
  </si>
  <si>
    <t>※変形交差点</t>
    <rPh sb="1" eb="6">
      <t>ヘンケイコウサテン</t>
    </rPh>
    <phoneticPr fontId="3"/>
  </si>
  <si>
    <t>岩見沢市北村赤川</t>
    <rPh sb="4" eb="6">
      <t>キタムラ</t>
    </rPh>
    <rPh sb="6" eb="8">
      <t>アカガワ</t>
    </rPh>
    <phoneticPr fontId="3"/>
  </si>
  <si>
    <t>江別・新篠津</t>
    <rPh sb="0" eb="2">
      <t>エベツ</t>
    </rPh>
    <rPh sb="3" eb="6">
      <t>シンシノツ</t>
    </rPh>
    <phoneticPr fontId="3"/>
  </si>
  <si>
    <t>岩見沢市北村幌達布</t>
    <rPh sb="4" eb="6">
      <t>キタムラ</t>
    </rPh>
    <rPh sb="6" eb="7">
      <t>ホロ</t>
    </rPh>
    <rPh sb="7" eb="8">
      <t>タチ</t>
    </rPh>
    <rPh sb="8" eb="9">
      <t>ヌノ</t>
    </rPh>
    <phoneticPr fontId="3"/>
  </si>
  <si>
    <t>右折後たっぷ大橋(石狩川)をわたる</t>
    <rPh sb="0" eb="3">
      <t>ウセツゴ</t>
    </rPh>
    <rPh sb="6" eb="8">
      <t>オオハシ</t>
    </rPh>
    <rPh sb="9" eb="12">
      <t>イシカリカワ</t>
    </rPh>
    <phoneticPr fontId="3"/>
  </si>
  <si>
    <t>r81</t>
    <phoneticPr fontId="3"/>
  </si>
  <si>
    <t>r246-r490-市道</t>
    <rPh sb="10" eb="12">
      <t>シドウ</t>
    </rPh>
    <phoneticPr fontId="3"/>
  </si>
  <si>
    <t>斜里</t>
    <rPh sb="0" eb="2">
      <t>シャリ</t>
    </rPh>
    <phoneticPr fontId="3"/>
  </si>
  <si>
    <t>←北浜</t>
    <rPh sb="1" eb="3">
      <t>キタハマ</t>
    </rPh>
    <phoneticPr fontId="3"/>
  </si>
  <si>
    <t>網走市豊郷</t>
    <rPh sb="0" eb="3">
      <t>アバシリシ</t>
    </rPh>
    <phoneticPr fontId="3"/>
  </si>
  <si>
    <t>網走市北浜</t>
  </si>
  <si>
    <t>(右側)　</t>
    <rPh sb="1" eb="3">
      <t>ミギガワ</t>
    </rPh>
    <phoneticPr fontId="3"/>
  </si>
  <si>
    <t>(小青看板)斜里→</t>
    <rPh sb="1" eb="2">
      <t>ショウ</t>
    </rPh>
    <rPh sb="2" eb="3">
      <t>アオ</t>
    </rPh>
    <rPh sb="3" eb="5">
      <t>カンバン</t>
    </rPh>
    <rPh sb="6" eb="8">
      <t>シャリ</t>
    </rPh>
    <phoneticPr fontId="3"/>
  </si>
  <si>
    <t>R391</t>
    <phoneticPr fontId="3"/>
  </si>
  <si>
    <t>(左側)　</t>
    <rPh sb="1" eb="3">
      <t>ヒダリガワ</t>
    </rPh>
    <phoneticPr fontId="3"/>
  </si>
  <si>
    <r>
      <t>PC1 セイコーマート北浜店　</t>
    </r>
    <r>
      <rPr>
        <sz val="14"/>
        <rFont val="ＭＳ Ｐゴシック"/>
        <family val="3"/>
        <charset val="128"/>
      </rPr>
      <t>(チェック後直進)</t>
    </r>
    <rPh sb="11" eb="13">
      <t>キタハマ</t>
    </rPh>
    <rPh sb="13" eb="14">
      <t>ミセ</t>
    </rPh>
    <rPh sb="21" eb="23">
      <t>チョクシン</t>
    </rPh>
    <phoneticPr fontId="3"/>
  </si>
  <si>
    <t>(白看板)オホーツク海岸道路・止別市街</t>
    <rPh sb="1" eb="4">
      <t>シロカンバン</t>
    </rPh>
    <rPh sb="10" eb="14">
      <t>カイガンドウロ</t>
    </rPh>
    <rPh sb="15" eb="17">
      <t>ヤムベツ</t>
    </rPh>
    <rPh sb="17" eb="19">
      <t>シガイ</t>
    </rPh>
    <phoneticPr fontId="3"/>
  </si>
  <si>
    <t>400m手前左側に道の駅</t>
    <rPh sb="4" eb="6">
      <t>テマエ</t>
    </rPh>
    <rPh sb="6" eb="8">
      <t>ヒダリガワ</t>
    </rPh>
    <rPh sb="9" eb="10">
      <t>ミチ</t>
    </rPh>
    <rPh sb="11" eb="12">
      <t>エキ</t>
    </rPh>
    <phoneticPr fontId="3"/>
  </si>
  <si>
    <t>400m手前左側にJR止別駅</t>
    <rPh sb="4" eb="6">
      <t>テマエ</t>
    </rPh>
    <rPh sb="6" eb="8">
      <t>ヒダリガワ</t>
    </rPh>
    <rPh sb="11" eb="13">
      <t>ヤムベツ</t>
    </rPh>
    <rPh sb="13" eb="14">
      <t>エキ</t>
    </rPh>
    <phoneticPr fontId="3"/>
  </si>
  <si>
    <t>止まれマーク / 左手前に鉄塔あり</t>
    <rPh sb="0" eb="1">
      <t>ト</t>
    </rPh>
    <rPh sb="9" eb="12">
      <t>ヒダリテマエ</t>
    </rPh>
    <rPh sb="13" eb="15">
      <t>テットウ</t>
    </rPh>
    <phoneticPr fontId="3"/>
  </si>
  <si>
    <t>小清水町浜小清水</t>
    <phoneticPr fontId="3"/>
  </si>
  <si>
    <t>小清水町止別</t>
    <rPh sb="0" eb="3">
      <t>コシミズ</t>
    </rPh>
    <rPh sb="3" eb="4">
      <t>チョウ</t>
    </rPh>
    <rPh sb="4" eb="6">
      <t>ヤムベツ</t>
    </rPh>
    <phoneticPr fontId="16"/>
  </si>
  <si>
    <t>r769</t>
    <phoneticPr fontId="3"/>
  </si>
  <si>
    <t>知床斜里駅・道の駅しゃり</t>
    <rPh sb="0" eb="4">
      <t>シレトコシャリ</t>
    </rPh>
    <rPh sb="4" eb="5">
      <t>エキ</t>
    </rPh>
    <rPh sb="6" eb="7">
      <t>ミチ</t>
    </rPh>
    <rPh sb="8" eb="9">
      <t>エキ</t>
    </rPh>
    <phoneticPr fontId="3"/>
  </si>
  <si>
    <t>斜里町港西町</t>
  </si>
  <si>
    <t>右折後、斜里橋(斜里川)をわたる</t>
    <rPh sb="0" eb="3">
      <t>ウセツゴ</t>
    </rPh>
    <rPh sb="4" eb="7">
      <t>シャリハシ</t>
    </rPh>
    <rPh sb="8" eb="11">
      <t>シャリカワ</t>
    </rPh>
    <phoneticPr fontId="3"/>
  </si>
  <si>
    <t>斜里港</t>
    <rPh sb="0" eb="3">
      <t>シャリコウ</t>
    </rPh>
    <phoneticPr fontId="3"/>
  </si>
  <si>
    <t>右手奥ガソリンスタンド / 直進すると200m先セイコーマート・JR駅</t>
    <rPh sb="0" eb="3">
      <t>ミギテオク</t>
    </rPh>
    <rPh sb="14" eb="16">
      <t>チョクシン</t>
    </rPh>
    <rPh sb="23" eb="24">
      <t>サキ</t>
    </rPh>
    <rPh sb="34" eb="35">
      <t>エキ</t>
    </rPh>
    <phoneticPr fontId="3"/>
  </si>
  <si>
    <t>斜里市街</t>
    <rPh sb="2" eb="4">
      <t>シガイ</t>
    </rPh>
    <phoneticPr fontId="3"/>
  </si>
  <si>
    <t>r802-町道(環状通)</t>
    <rPh sb="5" eb="7">
      <t>チョウドウ</t>
    </rPh>
    <rPh sb="8" eb="11">
      <t>カンジョウトオ</t>
    </rPh>
    <phoneticPr fontId="3"/>
  </si>
  <si>
    <t>止まれマーク / 500m手前右カーブ以久科原生花園入口</t>
    <rPh sb="0" eb="1">
      <t>ト</t>
    </rPh>
    <rPh sb="13" eb="15">
      <t>テマエ</t>
    </rPh>
    <rPh sb="15" eb="16">
      <t>ミギ</t>
    </rPh>
    <rPh sb="19" eb="21">
      <t>イク</t>
    </rPh>
    <rPh sb="21" eb="22">
      <t>カ</t>
    </rPh>
    <rPh sb="22" eb="26">
      <t>ゲンセイカエン</t>
    </rPh>
    <rPh sb="26" eb="28">
      <t>イリグチ</t>
    </rPh>
    <phoneticPr fontId="3"/>
  </si>
  <si>
    <t>斜里町前浜町</t>
    <rPh sb="2" eb="3">
      <t>チョウ</t>
    </rPh>
    <rPh sb="3" eb="6">
      <t>マエハママチ</t>
    </rPh>
    <phoneticPr fontId="3"/>
  </si>
  <si>
    <t>斜里町以久科北</t>
    <rPh sb="2" eb="3">
      <t>チョウ</t>
    </rPh>
    <rPh sb="3" eb="6">
      <t>イクシナ</t>
    </rPh>
    <rPh sb="6" eb="7">
      <t>キタ</t>
    </rPh>
    <phoneticPr fontId="3"/>
  </si>
  <si>
    <t>←宇登呂</t>
    <rPh sb="1" eb="4">
      <t>ウトロ</t>
    </rPh>
    <phoneticPr fontId="3"/>
  </si>
  <si>
    <t>ウトロ</t>
    <phoneticPr fontId="3"/>
  </si>
  <si>
    <t>斜里町峰浜</t>
    <rPh sb="2" eb="3">
      <t>チョウ</t>
    </rPh>
    <rPh sb="3" eb="5">
      <t>ミネハマ</t>
    </rPh>
    <phoneticPr fontId="3"/>
  </si>
  <si>
    <t>看板「ウナベツ温泉・ウナベツスキー場・天に続く道」</t>
    <rPh sb="0" eb="2">
      <t>カンバン</t>
    </rPh>
    <rPh sb="7" eb="9">
      <t>オンセン</t>
    </rPh>
    <rPh sb="17" eb="18">
      <t>ジョウ</t>
    </rPh>
    <rPh sb="19" eb="20">
      <t>テン</t>
    </rPh>
    <rPh sb="21" eb="22">
      <t>ツヅ</t>
    </rPh>
    <rPh sb="23" eb="24">
      <t>ミチ</t>
    </rPh>
    <phoneticPr fontId="3"/>
  </si>
  <si>
    <t>止まれマーク / 国道に合流</t>
    <rPh sb="0" eb="1">
      <t>ト</t>
    </rPh>
    <rPh sb="9" eb="11">
      <t>コクドウ</t>
    </rPh>
    <rPh sb="12" eb="14">
      <t>ゴウリュウ</t>
    </rPh>
    <phoneticPr fontId="3"/>
  </si>
  <si>
    <t>右手前セブンイレブン</t>
    <rPh sb="0" eb="3">
      <t>ミギテマエ</t>
    </rPh>
    <phoneticPr fontId="3"/>
  </si>
  <si>
    <t>「天に続く道」スタート地点　/ 直進・左方未舗装路</t>
    <rPh sb="11" eb="13">
      <t>チテン</t>
    </rPh>
    <rPh sb="16" eb="18">
      <t>チョクシン</t>
    </rPh>
    <rPh sb="19" eb="21">
      <t>サホウ</t>
    </rPh>
    <rPh sb="21" eb="25">
      <t>ミホソウロ</t>
    </rPh>
    <phoneticPr fontId="3"/>
  </si>
  <si>
    <t>斜里町朱円東</t>
    <rPh sb="2" eb="3">
      <t>チョウ</t>
    </rPh>
    <phoneticPr fontId="3"/>
  </si>
  <si>
    <t>美幌・小清水</t>
    <rPh sb="0" eb="2">
      <t>ビホロ</t>
    </rPh>
    <rPh sb="3" eb="6">
      <t>コシミズ</t>
    </rPh>
    <phoneticPr fontId="3"/>
  </si>
  <si>
    <t>美幌・清里</t>
    <rPh sb="0" eb="2">
      <t>ビホロ</t>
    </rPh>
    <rPh sb="3" eb="5">
      <t>キヨサト</t>
    </rPh>
    <phoneticPr fontId="3"/>
  </si>
  <si>
    <t>斜里町中斜里</t>
    <rPh sb="2" eb="3">
      <t>チョウ</t>
    </rPh>
    <rPh sb="3" eb="6">
      <t>ナカシャリ</t>
    </rPh>
    <phoneticPr fontId="3"/>
  </si>
  <si>
    <t>左方斜</t>
    <rPh sb="0" eb="1">
      <t>ヒダリ</t>
    </rPh>
    <rPh sb="1" eb="2">
      <t>ホウ</t>
    </rPh>
    <rPh sb="2" eb="3">
      <t>ナナ</t>
    </rPh>
    <phoneticPr fontId="3"/>
  </si>
  <si>
    <t>R334-r1115</t>
    <phoneticPr fontId="3"/>
  </si>
  <si>
    <r>
      <t>PC2 セイコーマート 清里水元店　</t>
    </r>
    <r>
      <rPr>
        <sz val="14"/>
        <rFont val="ＭＳ Ｐゴシック"/>
        <family val="3"/>
        <charset val="128"/>
      </rPr>
      <t>(チェック後直進)</t>
    </r>
    <rPh sb="12" eb="14">
      <t>キヨサト</t>
    </rPh>
    <rPh sb="14" eb="16">
      <t>ミズモト</t>
    </rPh>
    <rPh sb="16" eb="17">
      <t>テン</t>
    </rPh>
    <rPh sb="24" eb="26">
      <t>チョクシン</t>
    </rPh>
    <phoneticPr fontId="3"/>
  </si>
  <si>
    <t>r1115-r857</t>
    <phoneticPr fontId="3"/>
  </si>
  <si>
    <t>町営牧場</t>
    <rPh sb="0" eb="4">
      <t>チョウエイボクジョウ</t>
    </rPh>
    <phoneticPr fontId="3"/>
  </si>
  <si>
    <t>清里町江南</t>
  </si>
  <si>
    <t>敷地内</t>
    <rPh sb="0" eb="3">
      <t>シキチナイ</t>
    </rPh>
    <phoneticPr fontId="3"/>
  </si>
  <si>
    <t>小看板「清里オートキャンプ場・江南パークゴルフ場」</t>
    <rPh sb="0" eb="1">
      <t>ショウ</t>
    </rPh>
    <rPh sb="1" eb="3">
      <t>カンバン</t>
    </rPh>
    <rPh sb="4" eb="6">
      <t>キヨサト</t>
    </rPh>
    <rPh sb="13" eb="14">
      <t>ジョウ</t>
    </rPh>
    <rPh sb="15" eb="17">
      <t>コウナン</t>
    </rPh>
    <rPh sb="23" eb="24">
      <t>ジョウ</t>
    </rPh>
    <phoneticPr fontId="3"/>
  </si>
  <si>
    <t>小看板「宇宙展望台」・駐車場</t>
    <rPh sb="0" eb="1">
      <t>ショウ</t>
    </rPh>
    <rPh sb="1" eb="3">
      <t>カンバン</t>
    </rPh>
    <rPh sb="4" eb="9">
      <t>ウチュウテンボウダイ</t>
    </rPh>
    <rPh sb="11" eb="14">
      <t>チュウシャジョウ</t>
    </rPh>
    <phoneticPr fontId="3"/>
  </si>
  <si>
    <t>右折後、橋をわたる</t>
    <rPh sb="0" eb="2">
      <t>ウセツ</t>
    </rPh>
    <rPh sb="2" eb="3">
      <t>ゴ</t>
    </rPh>
    <rPh sb="4" eb="5">
      <t>ハシ</t>
    </rPh>
    <phoneticPr fontId="3"/>
  </si>
  <si>
    <t>橋をわたった直後を左折</t>
    <rPh sb="0" eb="1">
      <t>ハシ</t>
    </rPh>
    <rPh sb="6" eb="8">
      <t>チョクゴ</t>
    </rPh>
    <rPh sb="9" eb="11">
      <t>サセツ</t>
    </rPh>
    <phoneticPr fontId="3"/>
  </si>
  <si>
    <t>清里町江南</t>
    <phoneticPr fontId="3"/>
  </si>
  <si>
    <t>清里町札弦町</t>
    <phoneticPr fontId="3"/>
  </si>
  <si>
    <t>止別・網走</t>
    <rPh sb="0" eb="2">
      <t>ヤムベツ</t>
    </rPh>
    <rPh sb="3" eb="5">
      <t>アバシリ</t>
    </rPh>
    <phoneticPr fontId="3"/>
  </si>
  <si>
    <t>清里町神威</t>
    <phoneticPr fontId="3"/>
  </si>
  <si>
    <t>500m手前で国道横断(左折すると500m先道の駅)、400m手前踏切をわたる</t>
    <rPh sb="4" eb="6">
      <t>テマエ</t>
    </rPh>
    <rPh sb="7" eb="9">
      <t>コクドウ</t>
    </rPh>
    <rPh sb="12" eb="14">
      <t>サセツ</t>
    </rPh>
    <rPh sb="21" eb="22">
      <t>サキ</t>
    </rPh>
    <rPh sb="22" eb="23">
      <t>ミチ</t>
    </rPh>
    <rPh sb="24" eb="25">
      <t>エキ</t>
    </rPh>
    <rPh sb="31" eb="33">
      <t>テマエ</t>
    </rPh>
    <rPh sb="33" eb="35">
      <t>フミキリ</t>
    </rPh>
    <phoneticPr fontId="3"/>
  </si>
  <si>
    <t>r250-r557</t>
    <phoneticPr fontId="3"/>
  </si>
  <si>
    <t>正面にJR止別駅</t>
    <rPh sb="0" eb="2">
      <t>ショウメン</t>
    </rPh>
    <rPh sb="5" eb="7">
      <t>ヤムベツ</t>
    </rPh>
    <rPh sb="7" eb="8">
      <t>エキ</t>
    </rPh>
    <phoneticPr fontId="3"/>
  </si>
  <si>
    <t>R244-r1083-r23-R39-R238</t>
  </si>
  <si>
    <t>(左奥)　</t>
    <rPh sb="1" eb="3">
      <t>ヒダリオク</t>
    </rPh>
    <phoneticPr fontId="3"/>
  </si>
  <si>
    <t>北見・美幌</t>
    <rPh sb="0" eb="2">
      <t>キタミ</t>
    </rPh>
    <rPh sb="3" eb="5">
      <t>ビホロ</t>
    </rPh>
    <phoneticPr fontId="3"/>
  </si>
  <si>
    <t>大空町女満別 本通</t>
    <rPh sb="0" eb="2">
      <t>オオゾラ</t>
    </rPh>
    <rPh sb="2" eb="3">
      <t>マチ</t>
    </rPh>
    <rPh sb="3" eb="6">
      <t>メマンベツ</t>
    </rPh>
    <rPh sb="7" eb="9">
      <t>ホンドオ</t>
    </rPh>
    <phoneticPr fontId="3"/>
  </si>
  <si>
    <t>　</t>
    <phoneticPr fontId="3"/>
  </si>
  <si>
    <t>卯原内</t>
    <rPh sb="0" eb="3">
      <t>ウバラナイ</t>
    </rPh>
    <phoneticPr fontId="3"/>
  </si>
  <si>
    <t>大空町女満別 本郷</t>
    <rPh sb="0" eb="2">
      <t>オオゾラ</t>
    </rPh>
    <rPh sb="2" eb="3">
      <t>マチ</t>
    </rPh>
    <rPh sb="3" eb="6">
      <t>メマンベツ</t>
    </rPh>
    <rPh sb="7" eb="9">
      <t>ホンゴウ</t>
    </rPh>
    <phoneticPr fontId="3"/>
  </si>
  <si>
    <t>大空町女満別 住吉</t>
    <rPh sb="0" eb="2">
      <t>オオゾラ</t>
    </rPh>
    <rPh sb="2" eb="3">
      <t>マチ</t>
    </rPh>
    <rPh sb="3" eb="6">
      <t>メマンベツ</t>
    </rPh>
    <rPh sb="7" eb="9">
      <t>スミヨシ</t>
    </rPh>
    <phoneticPr fontId="3"/>
  </si>
  <si>
    <t>r248-r122-r217</t>
    <phoneticPr fontId="3"/>
  </si>
  <si>
    <t>左折</t>
    <rPh sb="0" eb="2">
      <t>サセツ</t>
    </rPh>
    <phoneticPr fontId="3"/>
  </si>
  <si>
    <t>自然休養村センター</t>
    <rPh sb="0" eb="2">
      <t>シゼン</t>
    </rPh>
    <rPh sb="2" eb="4">
      <t>キュウヨウ</t>
    </rPh>
    <rPh sb="4" eb="5">
      <t>ムラ</t>
    </rPh>
    <phoneticPr fontId="3"/>
  </si>
  <si>
    <t>北見市 若松</t>
    <rPh sb="0" eb="3">
      <t>キタミシ</t>
    </rPh>
    <rPh sb="4" eb="6">
      <t>ワカマツ</t>
    </rPh>
    <phoneticPr fontId="3"/>
  </si>
  <si>
    <t>左側看板「北見市自然教養村センター・北見ファミリーランド」</t>
    <rPh sb="0" eb="2">
      <t>ヒダリガワ</t>
    </rPh>
    <rPh sb="2" eb="4">
      <t>カンバン</t>
    </rPh>
    <rPh sb="5" eb="8">
      <t>キタミシ</t>
    </rPh>
    <rPh sb="8" eb="10">
      <t>シゼン</t>
    </rPh>
    <rPh sb="10" eb="12">
      <t>キョウヨウ</t>
    </rPh>
    <rPh sb="12" eb="13">
      <t>ムラ</t>
    </rPh>
    <rPh sb="18" eb="20">
      <t>キタミ</t>
    </rPh>
    <phoneticPr fontId="18"/>
  </si>
  <si>
    <t>r682</t>
  </si>
  <si>
    <t>※園内交通路案内看板アリ</t>
    <rPh sb="1" eb="3">
      <t>エンナイ</t>
    </rPh>
    <rPh sb="3" eb="6">
      <t>コウツウロ</t>
    </rPh>
    <rPh sb="6" eb="8">
      <t>アンナイ</t>
    </rPh>
    <rPh sb="8" eb="10">
      <t>カンバン</t>
    </rPh>
    <phoneticPr fontId="3"/>
  </si>
  <si>
    <t>網走→</t>
    <rPh sb="0" eb="2">
      <t>アバシリ</t>
    </rPh>
    <phoneticPr fontId="3"/>
  </si>
  <si>
    <t>2023年 8/13(日) 7時スタート</t>
    <rPh sb="4" eb="5">
      <t>ネン</t>
    </rPh>
    <rPh sb="11" eb="12">
      <t>ニチ</t>
    </rPh>
    <rPh sb="15" eb="16">
      <t>ジ</t>
    </rPh>
    <phoneticPr fontId="6"/>
  </si>
  <si>
    <t>2023年 8/12(土) 6時スタート</t>
    <rPh sb="4" eb="5">
      <t>ネン</t>
    </rPh>
    <rPh sb="11" eb="12">
      <t>ツチ</t>
    </rPh>
    <rPh sb="15" eb="16">
      <t>ジ</t>
    </rPh>
    <phoneticPr fontId="6"/>
  </si>
  <si>
    <r>
      <t>PC3 ローソン 網走大曲店　</t>
    </r>
    <r>
      <rPr>
        <sz val="14"/>
        <rFont val="ＭＳ Ｐゴシック"/>
        <family val="3"/>
        <charset val="128"/>
      </rPr>
      <t>(チェック後、来た道より左方へ)</t>
    </r>
    <rPh sb="9" eb="11">
      <t>アバシリ</t>
    </rPh>
    <rPh sb="11" eb="13">
      <t>オオマガリ</t>
    </rPh>
    <rPh sb="13" eb="14">
      <t>テン</t>
    </rPh>
    <phoneticPr fontId="3"/>
  </si>
  <si>
    <t>300m手前右側にセイコーマート / 300m先左側にセブンイレブン</t>
    <rPh sb="4" eb="6">
      <t>テマエ</t>
    </rPh>
    <rPh sb="6" eb="8">
      <t>ミギカワ</t>
    </rPh>
    <rPh sb="23" eb="24">
      <t>サキ</t>
    </rPh>
    <rPh sb="24" eb="26">
      <t>ヒダリガワ</t>
    </rPh>
    <phoneticPr fontId="3"/>
  </si>
  <si>
    <t>300m手前右側にセイコーマート / 300m先左側にセブンイレブン / 1500m先右側に道の駅</t>
    <rPh sb="42" eb="43">
      <t>サキ</t>
    </rPh>
    <rPh sb="43" eb="45">
      <t>ミギガワ</t>
    </rPh>
    <rPh sb="46" eb="47">
      <t>ミチ</t>
    </rPh>
    <rPh sb="48" eb="49">
      <t>エキ</t>
    </rPh>
    <phoneticPr fontId="3"/>
  </si>
  <si>
    <t>天都山</t>
    <rPh sb="0" eb="3">
      <t>テントザン</t>
    </rPh>
    <phoneticPr fontId="3"/>
  </si>
  <si>
    <t>r683</t>
    <phoneticPr fontId="3"/>
  </si>
  <si>
    <t>網走市呼人</t>
    <phoneticPr fontId="3"/>
  </si>
  <si>
    <t>オホーツク流氷館</t>
    <rPh sb="5" eb="8">
      <t>リュウヒョウカン</t>
    </rPh>
    <phoneticPr fontId="3"/>
  </si>
  <si>
    <t>直前に踏切</t>
    <rPh sb="0" eb="2">
      <t>チョクゼン</t>
    </rPh>
    <rPh sb="3" eb="5">
      <t>フミキリ</t>
    </rPh>
    <phoneticPr fontId="3"/>
  </si>
  <si>
    <t>原生花園・網走市街</t>
    <rPh sb="0" eb="4">
      <t>ゲンセイカエン</t>
    </rPh>
    <rPh sb="5" eb="7">
      <t>アバシリ</t>
    </rPh>
    <rPh sb="7" eb="9">
      <t>シガイ</t>
    </rPh>
    <phoneticPr fontId="3"/>
  </si>
  <si>
    <t>R30</t>
    <phoneticPr fontId="3"/>
  </si>
  <si>
    <t>国道に合流</t>
    <rPh sb="0" eb="2">
      <t>コクドウ</t>
    </rPh>
    <rPh sb="3" eb="5">
      <t>ゴウリュウ</t>
    </rPh>
    <phoneticPr fontId="3"/>
  </si>
  <si>
    <t>網走市大曲</t>
    <rPh sb="3" eb="5">
      <t>オオマガリ</t>
    </rPh>
    <phoneticPr fontId="3"/>
  </si>
  <si>
    <t>紋別・常呂</t>
    <rPh sb="0" eb="2">
      <t>モンベツ</t>
    </rPh>
    <rPh sb="3" eb="5">
      <t>トコロ</t>
    </rPh>
    <phoneticPr fontId="3"/>
  </si>
  <si>
    <t>左手前にローソン</t>
    <rPh sb="0" eb="3">
      <t>ヒダリテマエ</t>
    </rPh>
    <phoneticPr fontId="3"/>
  </si>
  <si>
    <r>
      <rPr>
        <sz val="9"/>
        <rFont val="ＭＳ Ｐゴシック"/>
        <family val="3"/>
        <charset val="128"/>
      </rPr>
      <t>北見市常呂町東浜</t>
    </r>
    <r>
      <rPr>
        <sz val="11"/>
        <rFont val="ＭＳ Ｐゴシック"/>
        <family val="3"/>
        <charset val="128"/>
      </rPr>
      <t xml:space="preserve">　 </t>
    </r>
    <rPh sb="0" eb="3">
      <t>キタミシ</t>
    </rPh>
    <rPh sb="3" eb="6">
      <t>トコロチョウ</t>
    </rPh>
    <rPh sb="6" eb="8">
      <t>ヒガシハマ</t>
    </rPh>
    <phoneticPr fontId="3"/>
  </si>
  <si>
    <t>※サイクリングロード出口(車止めアリ)</t>
  </si>
  <si>
    <t>左側大曲公園　※オホーツクサイクリングロード入口・通行可</t>
    <rPh sb="0" eb="2">
      <t>ヒダリガワ</t>
    </rPh>
    <rPh sb="22" eb="24">
      <t>イリグチ</t>
    </rPh>
    <phoneticPr fontId="3"/>
  </si>
  <si>
    <t>サロマ湖・栄浦</t>
    <rPh sb="3" eb="4">
      <t>コ</t>
    </rPh>
    <rPh sb="5" eb="7">
      <t>サカエウラ</t>
    </rPh>
    <phoneticPr fontId="3"/>
  </si>
  <si>
    <t>北見市常呂町岐阜</t>
    <phoneticPr fontId="3"/>
  </si>
  <si>
    <t>1.5k手前右側セイコーマート</t>
    <rPh sb="4" eb="6">
      <t>テマエ</t>
    </rPh>
    <rPh sb="6" eb="8">
      <t>ミギガワ</t>
    </rPh>
    <phoneticPr fontId="3"/>
  </si>
  <si>
    <t>r442</t>
    <phoneticPr fontId="3"/>
  </si>
  <si>
    <t>小看板「ワッカ原生花園」</t>
    <rPh sb="0" eb="3">
      <t>ショウカンバン</t>
    </rPh>
    <phoneticPr fontId="3"/>
  </si>
  <si>
    <t>北見市常呂町栄浦</t>
    <rPh sb="6" eb="8">
      <t>サカエウラ</t>
    </rPh>
    <phoneticPr fontId="3"/>
  </si>
  <si>
    <t>【ミスコース注意】　小看板「ワッカ原生花園入口」 / 右折後、栄浦大橋をわたる</t>
    <rPh sb="19" eb="22">
      <t>ショウカンバン</t>
    </rPh>
    <rPh sb="27" eb="30">
      <t>ウセツゴ</t>
    </rPh>
    <rPh sb="31" eb="33">
      <t>サカエウラ</t>
    </rPh>
    <rPh sb="33" eb="35">
      <t>オオハシイリグチ</t>
    </rPh>
    <phoneticPr fontId="3"/>
  </si>
  <si>
    <t>紋別・浜佐呂間</t>
    <rPh sb="0" eb="2">
      <t>モンベツ</t>
    </rPh>
    <rPh sb="3" eb="7">
      <t>ハマサロマ</t>
    </rPh>
    <phoneticPr fontId="3"/>
  </si>
  <si>
    <t>右手前にセブンイレブン</t>
    <rPh sb="0" eb="3">
      <t>ミギテマエ</t>
    </rPh>
    <phoneticPr fontId="3"/>
  </si>
  <si>
    <t>r122(若松通)-r217</t>
  </si>
  <si>
    <t>北見市端野町川向</t>
    <rPh sb="6" eb="8">
      <t>カワムカイ</t>
    </rPh>
    <phoneticPr fontId="3"/>
  </si>
  <si>
    <t>【ミスコース注意】　100m手前右側に十勝オホーツク道入口</t>
    <rPh sb="14" eb="16">
      <t>テマエ</t>
    </rPh>
    <rPh sb="16" eb="18">
      <t>ミギガワ</t>
    </rPh>
    <rPh sb="19" eb="21">
      <t>トカチ</t>
    </rPh>
    <rPh sb="26" eb="27">
      <t>ミチ</t>
    </rPh>
    <rPh sb="27" eb="29">
      <t>イリグチ</t>
    </rPh>
    <phoneticPr fontId="3"/>
  </si>
  <si>
    <t>市道-r122</t>
    <rPh sb="0" eb="2">
      <t>シドウ</t>
    </rPh>
    <phoneticPr fontId="3"/>
  </si>
  <si>
    <t>北見市川東</t>
    <rPh sb="0" eb="3">
      <t>キタミシ</t>
    </rPh>
    <rPh sb="3" eb="5">
      <t>カワヒガシ</t>
    </rPh>
    <phoneticPr fontId="3"/>
  </si>
  <si>
    <t>美幌・若松</t>
    <rPh sb="0" eb="2">
      <t>ビホロ</t>
    </rPh>
    <rPh sb="3" eb="5">
      <t>ワカマツ</t>
    </rPh>
    <phoneticPr fontId="3"/>
  </si>
  <si>
    <t>下り、ワインディング注意</t>
    <rPh sb="0" eb="1">
      <t>クダ</t>
    </rPh>
    <rPh sb="10" eb="12">
      <t>チュウイ</t>
    </rPh>
    <phoneticPr fontId="1"/>
  </si>
  <si>
    <t>江別</t>
    <rPh sb="0" eb="2">
      <t>エベツ</t>
    </rPh>
    <phoneticPr fontId="3"/>
  </si>
  <si>
    <t>新篠津村第３９線</t>
  </si>
  <si>
    <t>町道</t>
    <rPh sb="0" eb="2">
      <t>チョウドウ</t>
    </rPh>
    <phoneticPr fontId="3"/>
  </si>
  <si>
    <t>右折後、橋をわたる</t>
    <rPh sb="0" eb="3">
      <t>ウセツゴ</t>
    </rPh>
    <rPh sb="4" eb="5">
      <t>ハシ</t>
    </rPh>
    <phoneticPr fontId="3"/>
  </si>
  <si>
    <t>当別町蕨岱</t>
    <rPh sb="0" eb="3">
      <t>トウベツチョウ</t>
    </rPh>
    <phoneticPr fontId="3"/>
  </si>
  <si>
    <t>高架直前で左折、側道からR337に合流</t>
    <rPh sb="0" eb="2">
      <t>コウカ</t>
    </rPh>
    <rPh sb="2" eb="4">
      <t>チョクゼン</t>
    </rPh>
    <rPh sb="5" eb="7">
      <t>サセツ</t>
    </rPh>
    <rPh sb="8" eb="10">
      <t>ソクドウ</t>
    </rPh>
    <rPh sb="17" eb="19">
      <t>ゴウリュウ</t>
    </rPh>
    <phoneticPr fontId="3"/>
  </si>
  <si>
    <t>R337</t>
    <phoneticPr fontId="3"/>
  </si>
  <si>
    <t>伏古</t>
    <rPh sb="0" eb="2">
      <t>フシコ</t>
    </rPh>
    <phoneticPr fontId="3"/>
  </si>
  <si>
    <t>r112(伏古拓北通)</t>
    <rPh sb="5" eb="10">
      <t>フシコタクホクトオ</t>
    </rPh>
    <phoneticPr fontId="3"/>
  </si>
  <si>
    <t>finish ローソン 札幌北３７条東店</t>
    <phoneticPr fontId="4"/>
  </si>
  <si>
    <t>丘珠空港</t>
    <rPh sb="0" eb="4">
      <t>オカダマクウコウ</t>
    </rPh>
    <phoneticPr fontId="3"/>
  </si>
  <si>
    <t>R1137</t>
    <phoneticPr fontId="3"/>
  </si>
  <si>
    <t>「北37東28」</t>
    <rPh sb="1" eb="2">
      <t>キタ</t>
    </rPh>
    <rPh sb="4" eb="5">
      <t>ヒガシ</t>
    </rPh>
    <phoneticPr fontId="3"/>
  </si>
  <si>
    <t>札幌市北区あいの里</t>
  </si>
  <si>
    <t>右手奥GS出光</t>
    <rPh sb="0" eb="3">
      <t>ミギテオク</t>
    </rPh>
    <rPh sb="5" eb="7">
      <t>イデミツ</t>
    </rPh>
    <phoneticPr fontId="3"/>
  </si>
  <si>
    <t>2023年 8/10(木) 12時スタート</t>
    <rPh sb="4" eb="5">
      <t>ネン</t>
    </rPh>
    <rPh sb="11" eb="12">
      <t>キ</t>
    </rPh>
    <rPh sb="16" eb="17">
      <t>ジ</t>
    </rPh>
    <phoneticPr fontId="6"/>
  </si>
  <si>
    <r>
      <t xml:space="preserve">start 道の駅とうべつ </t>
    </r>
    <r>
      <rPr>
        <sz val="14"/>
        <rFont val="ＭＳ Ｐゴシック"/>
        <family val="3"/>
        <charset val="128"/>
      </rPr>
      <t xml:space="preserve">(駐車場を出て右手へ) </t>
    </r>
    <rPh sb="15" eb="18">
      <t>チュウシャジョウ</t>
    </rPh>
    <rPh sb="19" eb="20">
      <t>デ</t>
    </rPh>
    <rPh sb="21" eb="23">
      <t>ミギテ</t>
    </rPh>
    <phoneticPr fontId="4"/>
  </si>
  <si>
    <t>右折直後、橋「32線橋」わたる</t>
    <rPh sb="0" eb="2">
      <t>ウセツ</t>
    </rPh>
    <rPh sb="2" eb="4">
      <t>チョクゴ</t>
    </rPh>
    <rPh sb="5" eb="6">
      <t>ハシ</t>
    </rPh>
    <rPh sb="9" eb="10">
      <t>セン</t>
    </rPh>
    <rPh sb="10" eb="11">
      <t>ハシ</t>
    </rPh>
    <phoneticPr fontId="3"/>
  </si>
  <si>
    <t>当別町当別太</t>
    <rPh sb="0" eb="3">
      <t>トウベツチョウ</t>
    </rPh>
    <rPh sb="3" eb="5">
      <t>トウベツ</t>
    </rPh>
    <rPh sb="5" eb="6">
      <t>フト</t>
    </rPh>
    <phoneticPr fontId="3"/>
  </si>
  <si>
    <t>〇</t>
  </si>
  <si>
    <t>〇</t>
    <phoneticPr fontId="3"/>
  </si>
  <si>
    <t>4km新篠津市街→</t>
    <rPh sb="3" eb="8">
      <t>シンシノツシガイ</t>
    </rPh>
    <phoneticPr fontId="3"/>
  </si>
  <si>
    <t>北村市街</t>
    <rPh sb="0" eb="4">
      <t>キタムラシガイ</t>
    </rPh>
    <phoneticPr fontId="3"/>
  </si>
  <si>
    <t>直前、たっぷ大橋(石狩川)をわたる</t>
    <rPh sb="0" eb="2">
      <t>チョクゼン</t>
    </rPh>
    <rPh sb="6" eb="8">
      <t>オオハシ</t>
    </rPh>
    <rPh sb="9" eb="12">
      <t>イシカリカワ</t>
    </rPh>
    <phoneticPr fontId="3"/>
  </si>
  <si>
    <t>右前方</t>
    <rPh sb="0" eb="3">
      <t>ミギゼンポウ</t>
    </rPh>
    <phoneticPr fontId="3"/>
  </si>
  <si>
    <t>r139-市道</t>
    <phoneticPr fontId="3"/>
  </si>
  <si>
    <t>美唄</t>
    <rPh sb="0" eb="2">
      <t>ビバイ</t>
    </rPh>
    <phoneticPr fontId="3"/>
  </si>
  <si>
    <t>市道-r116-R452</t>
    <rPh sb="0" eb="2">
      <t>シドウ</t>
    </rPh>
    <phoneticPr fontId="3"/>
  </si>
  <si>
    <t>富良野</t>
    <rPh sb="0" eb="3">
      <t>フラノ</t>
    </rPh>
    <phoneticPr fontId="3"/>
  </si>
  <si>
    <t>芦別市芦別</t>
    <rPh sb="0" eb="3">
      <t>アシベツシ</t>
    </rPh>
    <rPh sb="3" eb="5">
      <t>アシベツ</t>
    </rPh>
    <phoneticPr fontId="3"/>
  </si>
  <si>
    <t>r135</t>
    <phoneticPr fontId="3"/>
  </si>
  <si>
    <t>R452</t>
    <phoneticPr fontId="3"/>
  </si>
  <si>
    <t>三芦トンネル(455m)</t>
    <rPh sb="0" eb="1">
      <t>サン</t>
    </rPh>
    <rPh sb="1" eb="2">
      <t>アシ</t>
    </rPh>
    <phoneticPr fontId="3"/>
  </si>
  <si>
    <t>富芦トンネル(2729m)</t>
    <rPh sb="0" eb="1">
      <t>トミ</t>
    </rPh>
    <rPh sb="1" eb="2">
      <t>アシ</t>
    </rPh>
    <phoneticPr fontId="3"/>
  </si>
  <si>
    <t>トンネル抜後300m先、三芦トンネル(200m)下り、路面注意</t>
    <rPh sb="4" eb="5">
      <t>ヌ</t>
    </rPh>
    <rPh sb="5" eb="6">
      <t>ゴ</t>
    </rPh>
    <rPh sb="10" eb="11">
      <t>サキ</t>
    </rPh>
    <rPh sb="24" eb="25">
      <t>クダ</t>
    </rPh>
    <rPh sb="27" eb="29">
      <t>ロメン</t>
    </rPh>
    <rPh sb="29" eb="31">
      <t>チュウイ</t>
    </rPh>
    <phoneticPr fontId="3"/>
  </si>
  <si>
    <t>※41.5k地点三笠市街コンビニ(以降富良野市街まで60kコンビニ無し)</t>
    <rPh sb="6" eb="8">
      <t>チテン</t>
    </rPh>
    <rPh sb="8" eb="12">
      <t>ミカサシガイ</t>
    </rPh>
    <rPh sb="17" eb="19">
      <t>イコウ</t>
    </rPh>
    <rPh sb="19" eb="24">
      <t>フラノシガイ</t>
    </rPh>
    <rPh sb="33" eb="34">
      <t>ナ</t>
    </rPh>
    <phoneticPr fontId="3"/>
  </si>
  <si>
    <t>帯広・富良野市街</t>
    <rPh sb="0" eb="2">
      <t>オビヒロ</t>
    </rPh>
    <rPh sb="3" eb="6">
      <t>フラノ</t>
    </rPh>
    <rPh sb="6" eb="8">
      <t>シガイ</t>
    </rPh>
    <phoneticPr fontId="3"/>
  </si>
  <si>
    <t>富良野市島ノ下</t>
    <rPh sb="0" eb="4">
      <t>フラノシ</t>
    </rPh>
    <rPh sb="4" eb="5">
      <t>シマ</t>
    </rPh>
    <rPh sb="6" eb="7">
      <t>シタ</t>
    </rPh>
    <phoneticPr fontId="3"/>
  </si>
  <si>
    <t>直前、新空知大橋(空知川)をわたる / 右手奥、SUBARU</t>
    <rPh sb="0" eb="2">
      <t>チョクゼン</t>
    </rPh>
    <rPh sb="3" eb="6">
      <t>シンソラチ</t>
    </rPh>
    <rPh sb="6" eb="8">
      <t>オオハシ</t>
    </rPh>
    <rPh sb="9" eb="11">
      <t>ソラチ</t>
    </rPh>
    <rPh sb="11" eb="12">
      <t>ガワ</t>
    </rPh>
    <rPh sb="20" eb="22">
      <t>ミギテ</t>
    </rPh>
    <rPh sb="22" eb="23">
      <t>オク</t>
    </rPh>
    <phoneticPr fontId="3"/>
  </si>
  <si>
    <t>市道(若葉通)</t>
    <rPh sb="0" eb="2">
      <t>シドウ</t>
    </rPh>
    <rPh sb="3" eb="6">
      <t>ワカバドオ</t>
    </rPh>
    <phoneticPr fontId="3"/>
  </si>
  <si>
    <t>富良野市末広町</t>
    <rPh sb="0" eb="4">
      <t>フラノシ</t>
    </rPh>
    <rPh sb="4" eb="7">
      <t>スエヒロチョウ</t>
    </rPh>
    <phoneticPr fontId="3"/>
  </si>
  <si>
    <t>富良野市弥生町</t>
    <rPh sb="0" eb="4">
      <t>フラノシ</t>
    </rPh>
    <rPh sb="4" eb="7">
      <t>ヤヨイチョウ</t>
    </rPh>
    <phoneticPr fontId="3"/>
  </si>
  <si>
    <t>山部</t>
    <rPh sb="0" eb="2">
      <t>ヤマベ</t>
    </rPh>
    <phoneticPr fontId="3"/>
  </si>
  <si>
    <t>立体交差・高架直前で左折して交差道路を右折、高架わたる</t>
    <rPh sb="0" eb="4">
      <t>リッタイコウサ</t>
    </rPh>
    <rPh sb="5" eb="9">
      <t>コウカチョクゼン</t>
    </rPh>
    <rPh sb="10" eb="12">
      <t>サセツ</t>
    </rPh>
    <rPh sb="14" eb="18">
      <t>コウサドウロ</t>
    </rPh>
    <rPh sb="19" eb="21">
      <t>ウセツ</t>
    </rPh>
    <rPh sb="22" eb="24">
      <t>コウカ</t>
    </rPh>
    <phoneticPr fontId="3"/>
  </si>
  <si>
    <t>r985-市道</t>
    <rPh sb="5" eb="7">
      <t>シドウ</t>
    </rPh>
    <phoneticPr fontId="3"/>
  </si>
  <si>
    <t>r705</t>
    <phoneticPr fontId="3"/>
  </si>
  <si>
    <t>富良野市山部</t>
    <rPh sb="0" eb="4">
      <t>フラノシ</t>
    </rPh>
    <rPh sb="4" eb="6">
      <t>ヤマベ</t>
    </rPh>
    <phoneticPr fontId="3"/>
  </si>
  <si>
    <t>帯広・日高</t>
    <rPh sb="0" eb="2">
      <t>オビヒロ</t>
    </rPh>
    <rPh sb="3" eb="5">
      <t>ヒダカ</t>
    </rPh>
    <phoneticPr fontId="3"/>
  </si>
  <si>
    <r>
      <t>PC1 セブン-イレブン 南富良野店　</t>
    </r>
    <r>
      <rPr>
        <sz val="14"/>
        <rFont val="ＭＳ Ｐゴシック"/>
        <family val="3"/>
        <charset val="128"/>
      </rPr>
      <t>(チェック後直進)</t>
    </r>
    <rPh sb="13" eb="17">
      <t>ミナミフラノ</t>
    </rPh>
    <rPh sb="17" eb="18">
      <t>テン</t>
    </rPh>
    <rPh sb="25" eb="27">
      <t>チョクシン</t>
    </rPh>
    <phoneticPr fontId="3"/>
  </si>
  <si>
    <t>狩勝峠(644m)</t>
    <rPh sb="0" eb="3">
      <t>カリカチトウゲ</t>
    </rPh>
    <phoneticPr fontId="3"/>
  </si>
  <si>
    <t>三ノ山峠(樹海峠)(476m)</t>
    <rPh sb="5" eb="8">
      <t>ジュカイトウゲ</t>
    </rPh>
    <phoneticPr fontId="3"/>
  </si>
  <si>
    <t>start 神楽岡公園 駐車場</t>
    <rPh sb="6" eb="9">
      <t>カグラオカ</t>
    </rPh>
    <rPh sb="9" eb="11">
      <t>コウエン</t>
    </rPh>
    <rPh sb="12" eb="15">
      <t>チュウシャジョウ</t>
    </rPh>
    <phoneticPr fontId="4"/>
  </si>
  <si>
    <t>公園内</t>
    <rPh sb="0" eb="3">
      <t>コウエンナイ</t>
    </rPh>
    <phoneticPr fontId="4"/>
  </si>
  <si>
    <t>富良野</t>
    <rPh sb="0" eb="3">
      <t>フラノ</t>
    </rPh>
    <phoneticPr fontId="16"/>
  </si>
  <si>
    <t>旭川市神楽岡公園</t>
    <rPh sb="0" eb="3">
      <t>アサヒカワシ</t>
    </rPh>
    <rPh sb="3" eb="8">
      <t>カグラオカコウエン</t>
    </rPh>
    <phoneticPr fontId="16"/>
  </si>
  <si>
    <t>市道</t>
    <rPh sb="0" eb="2">
      <t>シドウ</t>
    </rPh>
    <phoneticPr fontId="4"/>
  </si>
  <si>
    <t>緑が丘　</t>
    <rPh sb="0" eb="1">
      <t>ミドリ</t>
    </rPh>
    <rPh sb="2" eb="3">
      <t>オカ</t>
    </rPh>
    <phoneticPr fontId="16"/>
  </si>
  <si>
    <t>市道(神楽岡通)</t>
    <rPh sb="0" eb="2">
      <t>シドウ</t>
    </rPh>
    <rPh sb="3" eb="6">
      <t>カグラオカ</t>
    </rPh>
    <rPh sb="6" eb="7">
      <t>ドオリ</t>
    </rPh>
    <phoneticPr fontId="16"/>
  </si>
  <si>
    <t>富良野・美瑛</t>
    <rPh sb="0" eb="3">
      <t>フラノ</t>
    </rPh>
    <rPh sb="4" eb="6">
      <t>ビエイ</t>
    </rPh>
    <phoneticPr fontId="16"/>
  </si>
  <si>
    <t>旭川市西神楽</t>
    <rPh sb="0" eb="3">
      <t>アサヒカワシ</t>
    </rPh>
    <rPh sb="3" eb="6">
      <t>ニシカグラ</t>
    </rPh>
    <phoneticPr fontId="16"/>
  </si>
  <si>
    <t>止まれマーク</t>
    <rPh sb="0" eb="1">
      <t>ト</t>
    </rPh>
    <phoneticPr fontId="16"/>
  </si>
  <si>
    <t>直進</t>
    <rPh sb="0" eb="2">
      <t>チョクシン</t>
    </rPh>
    <phoneticPr fontId="4"/>
  </si>
  <si>
    <t>美馬牛</t>
    <rPh sb="0" eb="3">
      <t>ビバウシ</t>
    </rPh>
    <phoneticPr fontId="16"/>
  </si>
  <si>
    <t>美瑛町旭</t>
    <rPh sb="0" eb="3">
      <t>ビエイチョウ</t>
    </rPh>
    <rPh sb="3" eb="4">
      <t>アサヒ</t>
    </rPh>
    <phoneticPr fontId="16"/>
  </si>
  <si>
    <t>6叉路</t>
    <rPh sb="1" eb="2">
      <t>サ</t>
    </rPh>
    <rPh sb="2" eb="3">
      <t>ロ</t>
    </rPh>
    <phoneticPr fontId="16"/>
  </si>
  <si>
    <t>左奥折</t>
    <rPh sb="0" eb="1">
      <t>ヒダリ</t>
    </rPh>
    <rPh sb="1" eb="2">
      <t>オク</t>
    </rPh>
    <rPh sb="2" eb="3">
      <t>オ</t>
    </rPh>
    <phoneticPr fontId="16"/>
  </si>
  <si>
    <t>上富良野町東7線</t>
    <rPh sb="0" eb="4">
      <t>カミフラノ</t>
    </rPh>
    <rPh sb="4" eb="5">
      <t>チョウ</t>
    </rPh>
    <rPh sb="5" eb="6">
      <t>ヒガシ</t>
    </rPh>
    <rPh sb="7" eb="8">
      <t>セン</t>
    </rPh>
    <phoneticPr fontId="16"/>
  </si>
  <si>
    <t>富良野市布礼別</t>
    <rPh sb="0" eb="4">
      <t>フラノシ</t>
    </rPh>
    <rPh sb="4" eb="5">
      <t>ヌノ</t>
    </rPh>
    <rPh sb="5" eb="6">
      <t>レイ</t>
    </rPh>
    <rPh sb="6" eb="7">
      <t>ベツ</t>
    </rPh>
    <phoneticPr fontId="16"/>
  </si>
  <si>
    <t>帯広・東山</t>
    <rPh sb="0" eb="2">
      <t>オビヒロ</t>
    </rPh>
    <rPh sb="3" eb="5">
      <t>ヒガシヤマ</t>
    </rPh>
    <phoneticPr fontId="16"/>
  </si>
  <si>
    <t>富良野市・麓郷市街</t>
    <rPh sb="5" eb="7">
      <t>ロクゴウ</t>
    </rPh>
    <rPh sb="7" eb="9">
      <t>シガイ</t>
    </rPh>
    <phoneticPr fontId="16"/>
  </si>
  <si>
    <t xml:space="preserve">    (右折すると「麓郷の森」などの「北の国から」観光地)</t>
    <rPh sb="5" eb="7">
      <t>ウセツ</t>
    </rPh>
    <rPh sb="11" eb="13">
      <t>ロクゴウ</t>
    </rPh>
    <rPh sb="14" eb="15">
      <t>モリ</t>
    </rPh>
    <rPh sb="20" eb="21">
      <t>キタ</t>
    </rPh>
    <rPh sb="22" eb="23">
      <t>クニ</t>
    </rPh>
    <rPh sb="26" eb="29">
      <t>カンコウチ</t>
    </rPh>
    <phoneticPr fontId="16"/>
  </si>
  <si>
    <t>東山・国道38号</t>
    <rPh sb="0" eb="2">
      <t>ヒガシヤマ</t>
    </rPh>
    <rPh sb="3" eb="5">
      <t>コクドウ</t>
    </rPh>
    <rPh sb="7" eb="8">
      <t>ゴウ</t>
    </rPh>
    <phoneticPr fontId="16"/>
  </si>
  <si>
    <t>富良野市老節布</t>
    <rPh sb="0" eb="4">
      <t>フラノシ</t>
    </rPh>
    <rPh sb="4" eb="5">
      <t>オイ</t>
    </rPh>
    <rPh sb="5" eb="6">
      <t>フシ</t>
    </rPh>
    <rPh sb="6" eb="7">
      <t>ヌノ</t>
    </rPh>
    <phoneticPr fontId="16"/>
  </si>
  <si>
    <t>前方砂利道</t>
    <rPh sb="0" eb="2">
      <t>ゼンポウ</t>
    </rPh>
    <rPh sb="2" eb="5">
      <t>ジャリミチ</t>
    </rPh>
    <phoneticPr fontId="16"/>
  </si>
  <si>
    <t>左手前、白い平屋倉庫</t>
    <rPh sb="0" eb="2">
      <t>ヒダリテ</t>
    </rPh>
    <rPh sb="2" eb="3">
      <t>マエ</t>
    </rPh>
    <rPh sb="4" eb="5">
      <t>シロ</t>
    </rPh>
    <rPh sb="6" eb="8">
      <t>ヒラヤ</t>
    </rPh>
    <rPh sb="8" eb="10">
      <t>ソウコ</t>
    </rPh>
    <phoneticPr fontId="16"/>
  </si>
  <si>
    <t>(小看板)帯広</t>
    <rPh sb="5" eb="7">
      <t>オビヒロ</t>
    </rPh>
    <phoneticPr fontId="16"/>
  </si>
  <si>
    <t>富良野市東山</t>
    <rPh sb="0" eb="4">
      <t>フラノシ</t>
    </rPh>
    <rPh sb="4" eb="6">
      <t>ヒガシヤマ</t>
    </rPh>
    <phoneticPr fontId="16"/>
  </si>
  <si>
    <t>※左方に歩行者用押しボタン式信号</t>
    <rPh sb="1" eb="3">
      <t>サホウ</t>
    </rPh>
    <rPh sb="4" eb="8">
      <t>ホコウシャヨウ</t>
    </rPh>
    <rPh sb="8" eb="9">
      <t>オ</t>
    </rPh>
    <rPh sb="13" eb="14">
      <t>シキ</t>
    </rPh>
    <rPh sb="14" eb="16">
      <t>シンゴウ</t>
    </rPh>
    <phoneticPr fontId="16"/>
  </si>
  <si>
    <t>R38</t>
    <phoneticPr fontId="16"/>
  </si>
  <si>
    <t>帯広・清水</t>
    <rPh sb="0" eb="2">
      <t>オビヒロ</t>
    </rPh>
    <rPh sb="3" eb="5">
      <t>シミズ</t>
    </rPh>
    <phoneticPr fontId="16"/>
  </si>
  <si>
    <t>新得町新内</t>
    <rPh sb="0" eb="3">
      <t>シントクチョウ</t>
    </rPh>
    <rPh sb="3" eb="5">
      <t>シンナイ</t>
    </rPh>
    <phoneticPr fontId="16"/>
  </si>
  <si>
    <t>【ミスコース注意】手前でゆるい右カーブ・左手前に白い看板「SAHORO」</t>
    <rPh sb="6" eb="8">
      <t>チュウイ</t>
    </rPh>
    <rPh sb="9" eb="11">
      <t>テマエ</t>
    </rPh>
    <rPh sb="15" eb="16">
      <t>ミギ</t>
    </rPh>
    <rPh sb="20" eb="22">
      <t>ヒダリテ</t>
    </rPh>
    <rPh sb="22" eb="23">
      <t>マエ</t>
    </rPh>
    <rPh sb="24" eb="25">
      <t>シロ</t>
    </rPh>
    <rPh sb="26" eb="28">
      <t>カンバン</t>
    </rPh>
    <phoneticPr fontId="16"/>
  </si>
  <si>
    <t>新得町屈足</t>
    <rPh sb="0" eb="3">
      <t>シントクチョウ</t>
    </rPh>
    <rPh sb="3" eb="5">
      <t>クッタリ</t>
    </rPh>
    <phoneticPr fontId="16"/>
  </si>
  <si>
    <t>r718</t>
    <phoneticPr fontId="16"/>
  </si>
  <si>
    <t>新得</t>
    <rPh sb="0" eb="2">
      <t>シントク</t>
    </rPh>
    <phoneticPr fontId="16"/>
  </si>
  <si>
    <t>新得町・屈足市街</t>
    <rPh sb="0" eb="3">
      <t>シントクチョウ</t>
    </rPh>
    <rPh sb="4" eb="6">
      <t>クッタリ</t>
    </rPh>
    <rPh sb="6" eb="8">
      <t>シガイ</t>
    </rPh>
    <phoneticPr fontId="16"/>
  </si>
  <si>
    <t>r75</t>
    <phoneticPr fontId="16"/>
  </si>
  <si>
    <t>帯広・芽室</t>
    <rPh sb="0" eb="2">
      <t>オビヒロ</t>
    </rPh>
    <rPh sb="3" eb="5">
      <t>メムロ</t>
    </rPh>
    <phoneticPr fontId="16"/>
  </si>
  <si>
    <t>清水町熊牛</t>
    <rPh sb="0" eb="2">
      <t>シミズ</t>
    </rPh>
    <rPh sb="2" eb="3">
      <t>チョウ</t>
    </rPh>
    <rPh sb="3" eb="4">
      <t>クマ</t>
    </rPh>
    <rPh sb="4" eb="5">
      <t>ウシ</t>
    </rPh>
    <phoneticPr fontId="16"/>
  </si>
  <si>
    <t>足寄・浦幌</t>
    <rPh sb="0" eb="2">
      <t>アショロ</t>
    </rPh>
    <rPh sb="3" eb="5">
      <t>ウラホロ</t>
    </rPh>
    <phoneticPr fontId="16"/>
  </si>
  <si>
    <t>R242</t>
    <phoneticPr fontId="16"/>
  </si>
  <si>
    <t>R240</t>
    <phoneticPr fontId="16"/>
  </si>
  <si>
    <t>足寄・本別</t>
    <rPh sb="0" eb="2">
      <t>アショロ</t>
    </rPh>
    <rPh sb="3" eb="5">
      <t>ホンベツ</t>
    </rPh>
    <phoneticPr fontId="16"/>
  </si>
  <si>
    <t>右手前、GSホクレン</t>
    <rPh sb="0" eb="1">
      <t>ミギ</t>
    </rPh>
    <rPh sb="1" eb="3">
      <t>テマエ</t>
    </rPh>
    <phoneticPr fontId="16"/>
  </si>
  <si>
    <t>左手駐車場・公衆トイレあり / ※下り覆道路面注意</t>
    <rPh sb="0" eb="2">
      <t>ヒダリテ</t>
    </rPh>
    <rPh sb="2" eb="5">
      <t>チュウシャジョウ</t>
    </rPh>
    <rPh sb="6" eb="8">
      <t>コウシュウ</t>
    </rPh>
    <phoneticPr fontId="3"/>
  </si>
  <si>
    <t>右手前、GSエネオス / 800m手前道の駅</t>
    <phoneticPr fontId="3"/>
  </si>
  <si>
    <t>右手前、GSホクレン (隣にセイコーマート)</t>
    <rPh sb="0" eb="1">
      <t>ミギ</t>
    </rPh>
    <rPh sb="1" eb="3">
      <t>テマエ</t>
    </rPh>
    <rPh sb="12" eb="13">
      <t>トナリ</t>
    </rPh>
    <phoneticPr fontId="16"/>
  </si>
  <si>
    <t>西帯広・帯広広尾道</t>
    <rPh sb="0" eb="1">
      <t>ニシ</t>
    </rPh>
    <rPh sb="1" eb="3">
      <t>オビヒロ</t>
    </rPh>
    <rPh sb="4" eb="9">
      <t>オビヒロヒロオドウ</t>
    </rPh>
    <phoneticPr fontId="16"/>
  </si>
  <si>
    <t>r214</t>
    <phoneticPr fontId="16"/>
  </si>
  <si>
    <t>釧路・幕別</t>
    <rPh sb="0" eb="2">
      <t>クシロ</t>
    </rPh>
    <rPh sb="3" eb="5">
      <t>マクベツ</t>
    </rPh>
    <phoneticPr fontId="3"/>
  </si>
  <si>
    <t>左手前、GSエネオス</t>
    <rPh sb="0" eb="1">
      <t>ヒダリ</t>
    </rPh>
    <rPh sb="1" eb="3">
      <t>テマエ</t>
    </rPh>
    <phoneticPr fontId="16"/>
  </si>
  <si>
    <t>帯広市街　「西22南1」</t>
    <rPh sb="0" eb="2">
      <t>オビヒロ</t>
    </rPh>
    <rPh sb="2" eb="4">
      <t>シガイ</t>
    </rPh>
    <rPh sb="6" eb="7">
      <t>ニシ</t>
    </rPh>
    <rPh sb="9" eb="10">
      <t>ミナミ</t>
    </rPh>
    <phoneticPr fontId="3"/>
  </si>
  <si>
    <t>PC2 セイコーマート 柏林台駅前店　(チェック後直進)</t>
    <phoneticPr fontId="3"/>
  </si>
  <si>
    <t>右手前、セブンイレブン</t>
    <rPh sb="0" eb="1">
      <t>ミギ</t>
    </rPh>
    <rPh sb="1" eb="3">
      <t>テマエ</t>
    </rPh>
    <phoneticPr fontId="16"/>
  </si>
  <si>
    <t>帯広市街　「西3南1」</t>
    <rPh sb="0" eb="2">
      <t>オビヒロ</t>
    </rPh>
    <rPh sb="2" eb="4">
      <t>シガイ</t>
    </rPh>
    <rPh sb="6" eb="7">
      <t>ニシ</t>
    </rPh>
    <rPh sb="8" eb="9">
      <t>ミナミ</t>
    </rPh>
    <phoneticPr fontId="3"/>
  </si>
  <si>
    <t>帯広市・西23北5</t>
    <rPh sb="0" eb="2">
      <t>オビヒロ</t>
    </rPh>
    <rPh sb="2" eb="3">
      <t>シ</t>
    </rPh>
    <rPh sb="4" eb="5">
      <t>ニシ</t>
    </rPh>
    <rPh sb="7" eb="8">
      <t>キタ</t>
    </rPh>
    <phoneticPr fontId="3"/>
  </si>
  <si>
    <t>市道(西3条通)</t>
    <rPh sb="0" eb="2">
      <t>シドウ</t>
    </rPh>
    <rPh sb="3" eb="4">
      <t>ニシ</t>
    </rPh>
    <rPh sb="5" eb="6">
      <t>ジョウ</t>
    </rPh>
    <rPh sb="6" eb="7">
      <t>トオ</t>
    </rPh>
    <phoneticPr fontId="3"/>
  </si>
  <si>
    <t>上士幌・音更</t>
    <rPh sb="0" eb="3">
      <t>カミシホロ</t>
    </rPh>
    <rPh sb="4" eb="6">
      <t>オトフケ</t>
    </rPh>
    <phoneticPr fontId="3"/>
  </si>
  <si>
    <t>R241</t>
    <phoneticPr fontId="16"/>
  </si>
  <si>
    <t>左折後、十勝大橋(十勝川)わたる</t>
    <rPh sb="0" eb="3">
      <t>サセツゴ</t>
    </rPh>
    <rPh sb="4" eb="8">
      <t>トカチオオハシ</t>
    </rPh>
    <rPh sb="9" eb="12">
      <t>トカチガワ</t>
    </rPh>
    <phoneticPr fontId="3"/>
  </si>
  <si>
    <t>帯広市・西2北3</t>
    <rPh sb="0" eb="2">
      <t>オビヒロ</t>
    </rPh>
    <rPh sb="2" eb="3">
      <t>シ</t>
    </rPh>
    <rPh sb="4" eb="5">
      <t>ニシ</t>
    </rPh>
    <rPh sb="6" eb="7">
      <t>キタ</t>
    </rPh>
    <phoneticPr fontId="3"/>
  </si>
  <si>
    <t>富良野市・山部市街</t>
    <rPh sb="0" eb="4">
      <t>フラノシ</t>
    </rPh>
    <rPh sb="5" eb="7">
      <t>ヤマベ</t>
    </rPh>
    <rPh sb="7" eb="9">
      <t>シガイ</t>
    </rPh>
    <phoneticPr fontId="3"/>
  </si>
  <si>
    <t>南富良野町・幾寅市街</t>
    <rPh sb="0" eb="1">
      <t>ミナミ</t>
    </rPh>
    <rPh sb="4" eb="5">
      <t>チョウ</t>
    </rPh>
    <rPh sb="6" eb="8">
      <t>イクトラ</t>
    </rPh>
    <rPh sb="8" eb="10">
      <t>シガイ</t>
    </rPh>
    <phoneticPr fontId="3"/>
  </si>
  <si>
    <t>左手前、セイコーマート</t>
    <rPh sb="0" eb="1">
      <t>ヒダリ</t>
    </rPh>
    <rPh sb="1" eb="3">
      <t>テマエ</t>
    </rPh>
    <phoneticPr fontId="16"/>
  </si>
  <si>
    <t>池田・浦幌</t>
    <rPh sb="0" eb="2">
      <t>イケダ</t>
    </rPh>
    <rPh sb="3" eb="5">
      <t>ウラホロ</t>
    </rPh>
    <phoneticPr fontId="3"/>
  </si>
  <si>
    <t>r498-r73</t>
  </si>
  <si>
    <t>左手、JR利別駅</t>
    <rPh sb="0" eb="2">
      <t>ヒダリテ</t>
    </rPh>
    <rPh sb="5" eb="8">
      <t>トシベツエキ</t>
    </rPh>
    <phoneticPr fontId="16"/>
  </si>
  <si>
    <t>r73</t>
    <phoneticPr fontId="3"/>
  </si>
  <si>
    <t>池田町・利別市街</t>
    <rPh sb="0" eb="2">
      <t>イケダ</t>
    </rPh>
    <rPh sb="2" eb="3">
      <t>チョウ</t>
    </rPh>
    <rPh sb="6" eb="8">
      <t>シガイ</t>
    </rPh>
    <phoneticPr fontId="16"/>
  </si>
  <si>
    <t>池田町・利別</t>
    <rPh sb="0" eb="2">
      <t>イケダ</t>
    </rPh>
    <rPh sb="2" eb="3">
      <t>チョウ</t>
    </rPh>
    <phoneticPr fontId="16"/>
  </si>
  <si>
    <t>正面、ホーマックニコット</t>
    <rPh sb="0" eb="2">
      <t>ショウメン</t>
    </rPh>
    <phoneticPr fontId="3"/>
  </si>
  <si>
    <t>左手奥、GSホクレン / 300m先左手セブンイレブン</t>
    <rPh sb="0" eb="3">
      <t>ヒダリテオク</t>
    </rPh>
    <rPh sb="17" eb="18">
      <t>サキ</t>
    </rPh>
    <rPh sb="18" eb="20">
      <t>ヒダリテ</t>
    </rPh>
    <phoneticPr fontId="16"/>
  </si>
  <si>
    <r>
      <t>通過C1 オホーツク流氷館　</t>
    </r>
    <r>
      <rPr>
        <sz val="14"/>
        <rFont val="ＭＳ Ｐゴシック"/>
        <family val="3"/>
        <charset val="128"/>
      </rPr>
      <t>(チェック後直進)</t>
    </r>
    <rPh sb="0" eb="2">
      <t>ツウカ</t>
    </rPh>
    <rPh sb="10" eb="12">
      <t>リュウヒョウ</t>
    </rPh>
    <rPh sb="12" eb="13">
      <t>カン</t>
    </rPh>
    <rPh sb="20" eb="22">
      <t>チョクシン</t>
    </rPh>
    <phoneticPr fontId="3"/>
  </si>
  <si>
    <r>
      <t>通過C2 ワッカ原生花園　</t>
    </r>
    <r>
      <rPr>
        <sz val="14"/>
        <rFont val="ＭＳ Ｐゴシック"/>
        <family val="3"/>
        <charset val="128"/>
      </rPr>
      <t>(チェック後折返し)</t>
    </r>
    <rPh sb="0" eb="2">
      <t>ツウカ</t>
    </rPh>
    <rPh sb="8" eb="12">
      <t>ゲンセイカエン</t>
    </rPh>
    <rPh sb="19" eb="21">
      <t>オリカエ</t>
    </rPh>
    <phoneticPr fontId="3"/>
  </si>
  <si>
    <t>左手、道の駅</t>
    <rPh sb="0" eb="2">
      <t>ヒダリテ</t>
    </rPh>
    <rPh sb="3" eb="4">
      <t>ミチ</t>
    </rPh>
    <rPh sb="5" eb="6">
      <t>エキ</t>
    </rPh>
    <phoneticPr fontId="16"/>
  </si>
  <si>
    <t>阿寒湖温泉</t>
    <rPh sb="0" eb="5">
      <t>アカンコオンセン</t>
    </rPh>
    <phoneticPr fontId="3"/>
  </si>
  <si>
    <t>地点　　　/    「住所表示」</t>
    <rPh sb="0" eb="2">
      <t>チテン</t>
    </rPh>
    <phoneticPr fontId="3"/>
  </si>
  <si>
    <t>弟子屈・阿寒湖温泉</t>
    <rPh sb="0" eb="3">
      <t>テシカガ</t>
    </rPh>
    <rPh sb="4" eb="9">
      <t>アカンコオンセン</t>
    </rPh>
    <phoneticPr fontId="3"/>
  </si>
  <si>
    <t>釧路市阿寒町シュリコマベツ</t>
    <phoneticPr fontId="3"/>
  </si>
  <si>
    <t>R241(R240)</t>
    <phoneticPr fontId="16"/>
  </si>
  <si>
    <t>釧北峠(594m)</t>
    <rPh sb="0" eb="1">
      <t>セン</t>
    </rPh>
    <rPh sb="1" eb="2">
      <t>キタ</t>
    </rPh>
    <rPh sb="2" eb="3">
      <t>トウゲ</t>
    </rPh>
    <phoneticPr fontId="3"/>
  </si>
  <si>
    <t>足寄峠(645m)</t>
    <rPh sb="0" eb="2">
      <t>アショロ</t>
    </rPh>
    <rPh sb="2" eb="3">
      <t>トウゲ</t>
    </rPh>
    <phoneticPr fontId="3"/>
  </si>
  <si>
    <t>五叉</t>
    <rPh sb="0" eb="1">
      <t>ゴ</t>
    </rPh>
    <rPh sb="1" eb="2">
      <t>マタ</t>
    </rPh>
    <phoneticPr fontId="4"/>
  </si>
  <si>
    <t>網走・美幌</t>
    <rPh sb="0" eb="2">
      <t>アバシリ</t>
    </rPh>
    <rPh sb="3" eb="5">
      <t>ビホロ</t>
    </rPh>
    <phoneticPr fontId="3"/>
  </si>
  <si>
    <t>左手前北見信金 / 1.1k手前右側セブンイレブン / 400m先左側セイコーマート(0-6時休)</t>
    <rPh sb="0" eb="2">
      <t>ヒダリテ</t>
    </rPh>
    <rPh sb="2" eb="3">
      <t>マエ</t>
    </rPh>
    <rPh sb="3" eb="7">
      <t>キタミシンキン</t>
    </rPh>
    <rPh sb="14" eb="16">
      <t>テマエ</t>
    </rPh>
    <rPh sb="16" eb="18">
      <t>ミギカワ</t>
    </rPh>
    <rPh sb="32" eb="33">
      <t>サキ</t>
    </rPh>
    <rPh sb="33" eb="35">
      <t>ヒダリガワ</t>
    </rPh>
    <rPh sb="34" eb="35">
      <t>ガワ</t>
    </rPh>
    <rPh sb="46" eb="47">
      <t>ジ</t>
    </rPh>
    <rPh sb="47" eb="48">
      <t>キュウ</t>
    </rPh>
    <phoneticPr fontId="4"/>
  </si>
  <si>
    <t>足寄町足寄市街　 「足寄駅」</t>
    <rPh sb="2" eb="3">
      <t>チョウ</t>
    </rPh>
    <rPh sb="3" eb="5">
      <t>アショロ</t>
    </rPh>
    <rPh sb="5" eb="7">
      <t>シガイ</t>
    </rPh>
    <rPh sb="10" eb="13">
      <t>アショロエキ</t>
    </rPh>
    <phoneticPr fontId="3"/>
  </si>
  <si>
    <t>足寄町足寄市街　 「旭町4丁目」</t>
    <rPh sb="3" eb="5">
      <t>アショロ</t>
    </rPh>
    <rPh sb="5" eb="7">
      <t>シガイ</t>
    </rPh>
    <rPh sb="10" eb="12">
      <t>アサヒマチ</t>
    </rPh>
    <rPh sb="13" eb="15">
      <t>チョウメ</t>
    </rPh>
    <phoneticPr fontId="3"/>
  </si>
  <si>
    <t>津別町津別市街</t>
    <rPh sb="0" eb="2">
      <t>ツベツ</t>
    </rPh>
    <rPh sb="3" eb="7">
      <t>ツベツシガイ</t>
    </rPh>
    <phoneticPr fontId="3"/>
  </si>
  <si>
    <t>音更町音更市街　「木野大通西3」</t>
    <rPh sb="2" eb="3">
      <t>チョウ</t>
    </rPh>
    <rPh sb="3" eb="5">
      <t>オトフケ</t>
    </rPh>
    <rPh sb="5" eb="7">
      <t>シガイ</t>
    </rPh>
    <rPh sb="9" eb="11">
      <t>キノ</t>
    </rPh>
    <rPh sb="11" eb="13">
      <t>オオドオ</t>
    </rPh>
    <rPh sb="13" eb="14">
      <t>ニシ</t>
    </rPh>
    <phoneticPr fontId="3"/>
  </si>
  <si>
    <t>町道</t>
    <rPh sb="0" eb="1">
      <t>チョウ</t>
    </rPh>
    <phoneticPr fontId="4"/>
  </si>
  <si>
    <t>津別町 活汲</t>
    <rPh sb="0" eb="3">
      <t>ツベツチョウ</t>
    </rPh>
    <rPh sb="4" eb="6">
      <t>カツクミ</t>
    </rPh>
    <phoneticPr fontId="4"/>
  </si>
  <si>
    <t>津別町 岩富</t>
    <rPh sb="0" eb="3">
      <t>ツベツチョウ</t>
    </rPh>
    <rPh sb="4" eb="6">
      <t>イワトミ</t>
    </rPh>
    <phoneticPr fontId="4"/>
  </si>
  <si>
    <t>美幌町 美和</t>
    <rPh sb="0" eb="3">
      <t>ビホロチョウ</t>
    </rPh>
    <rPh sb="4" eb="6">
      <t>ミワ</t>
    </rPh>
    <phoneticPr fontId="4"/>
  </si>
  <si>
    <t>北見市 若松</t>
    <rPh sb="0" eb="3">
      <t>キタミシ</t>
    </rPh>
    <rPh sb="4" eb="6">
      <t>ワカマツ</t>
    </rPh>
    <phoneticPr fontId="4"/>
  </si>
  <si>
    <t>北見</t>
    <rPh sb="0" eb="2">
      <t>キタミ</t>
    </rPh>
    <phoneticPr fontId="3"/>
  </si>
  <si>
    <t>美幌トンネル(420m)・活汲峠</t>
    <rPh sb="0" eb="1">
      <t>ビ</t>
    </rPh>
    <rPh sb="1" eb="2">
      <t>ホロ</t>
    </rPh>
    <rPh sb="13" eb="14">
      <t>カツ</t>
    </rPh>
    <rPh sb="14" eb="15">
      <t>キュウ</t>
    </rPh>
    <rPh sb="15" eb="16">
      <t>トウゲ</t>
    </rPh>
    <phoneticPr fontId="3"/>
  </si>
  <si>
    <t>r217</t>
  </si>
  <si>
    <t>r219</t>
  </si>
  <si>
    <t>r68</t>
  </si>
  <si>
    <t>R452</t>
  </si>
  <si>
    <t>r253</t>
  </si>
  <si>
    <t>※</t>
  </si>
  <si>
    <t>旭川市西神楽   「西神楽1線18号」</t>
    <rPh sb="10" eb="13">
      <t>ニシカグラ</t>
    </rPh>
    <rPh sb="14" eb="15">
      <t>セン</t>
    </rPh>
    <rPh sb="17" eb="18">
      <t>ゴウ</t>
    </rPh>
    <phoneticPr fontId="16"/>
  </si>
  <si>
    <t>旭川市神楽岡公園  「神楽岡公園６」</t>
    <rPh sb="0" eb="3">
      <t>アサヒカワシ</t>
    </rPh>
    <rPh sb="3" eb="8">
      <t>カグラオカコウエン</t>
    </rPh>
    <phoneticPr fontId="16"/>
  </si>
  <si>
    <t>Y</t>
    <phoneticPr fontId="3"/>
  </si>
  <si>
    <t>上富良野・五稜</t>
    <rPh sb="0" eb="4">
      <t>カミフラノ</t>
    </rPh>
    <rPh sb="5" eb="7">
      <t>ゴリョウ</t>
    </rPh>
    <phoneticPr fontId="3"/>
  </si>
  <si>
    <t>R452-r580</t>
    <phoneticPr fontId="3"/>
  </si>
  <si>
    <t>美瑛町瑠辺蘂</t>
    <rPh sb="0" eb="3">
      <t>ビエイチョウ</t>
    </rPh>
    <rPh sb="3" eb="4">
      <t>リュウ</t>
    </rPh>
    <rPh sb="4" eb="5">
      <t>ベ</t>
    </rPh>
    <rPh sb="5" eb="6">
      <t>ズイ</t>
    </rPh>
    <phoneticPr fontId="16"/>
  </si>
  <si>
    <t>r580-町道-r824</t>
    <rPh sb="5" eb="7">
      <t>チョウドウ</t>
    </rPh>
    <phoneticPr fontId="3"/>
  </si>
  <si>
    <t>十勝岳温泉・白金温泉</t>
    <rPh sb="0" eb="2">
      <t>トカチ</t>
    </rPh>
    <rPh sb="2" eb="3">
      <t>ダケ</t>
    </rPh>
    <rPh sb="3" eb="5">
      <t>オンセン</t>
    </rPh>
    <rPh sb="6" eb="10">
      <t>シロガネオンセン</t>
    </rPh>
    <phoneticPr fontId="16"/>
  </si>
  <si>
    <t>r824</t>
    <phoneticPr fontId="3"/>
  </si>
  <si>
    <t>美瑛町 美馬牛市街</t>
    <rPh sb="0" eb="3">
      <t>ビエイチョウ</t>
    </rPh>
    <rPh sb="4" eb="9">
      <t>ビバウシシガイ</t>
    </rPh>
    <phoneticPr fontId="3"/>
  </si>
  <si>
    <t>上富良野</t>
    <rPh sb="0" eb="4">
      <t>カミフラノ</t>
    </rPh>
    <phoneticPr fontId="3"/>
  </si>
  <si>
    <t>r353</t>
    <phoneticPr fontId="3"/>
  </si>
  <si>
    <t>国道237号</t>
    <rPh sb="0" eb="2">
      <t>コクドウ</t>
    </rPh>
    <rPh sb="5" eb="6">
      <t>ゴウ</t>
    </rPh>
    <phoneticPr fontId="3"/>
  </si>
  <si>
    <t>上富良野町西２線北</t>
    <phoneticPr fontId="3"/>
  </si>
  <si>
    <t>美瑛町美馬牛</t>
    <rPh sb="0" eb="3">
      <t>ビエイチョウ</t>
    </rPh>
    <rPh sb="3" eb="6">
      <t>ビバウシ</t>
    </rPh>
    <phoneticPr fontId="3"/>
  </si>
  <si>
    <t>美瑛町新星</t>
    <rPh sb="0" eb="3">
      <t>ビエイチョウ</t>
    </rPh>
    <rPh sb="3" eb="5">
      <t>シンセイ</t>
    </rPh>
    <phoneticPr fontId="3"/>
  </si>
  <si>
    <t>十勝岳温泉・上富良野市街</t>
    <rPh sb="6" eb="10">
      <t>カミフラノ</t>
    </rPh>
    <rPh sb="10" eb="12">
      <t>シガイ</t>
    </rPh>
    <phoneticPr fontId="3"/>
  </si>
  <si>
    <t>※歩行者用信号 / 案内表示「日の出公園」「日の出オートキャンプ場」</t>
    <rPh sb="1" eb="7">
      <t>ホコウシャヨウシンゴウ</t>
    </rPh>
    <rPh sb="10" eb="14">
      <t>アンナイヒョウジ</t>
    </rPh>
    <rPh sb="15" eb="16">
      <t>ヒ</t>
    </rPh>
    <rPh sb="17" eb="20">
      <t>デコウエン</t>
    </rPh>
    <rPh sb="22" eb="23">
      <t>ヒ</t>
    </rPh>
    <rPh sb="24" eb="25">
      <t>デ</t>
    </rPh>
    <rPh sb="32" eb="33">
      <t>ジョウ</t>
    </rPh>
    <phoneticPr fontId="3"/>
  </si>
  <si>
    <t>上富良野町北町</t>
    <rPh sb="6" eb="7">
      <t>マチ</t>
    </rPh>
    <phoneticPr fontId="3"/>
  </si>
  <si>
    <t>上富良野町泉町</t>
    <rPh sb="5" eb="6">
      <t>イズミ</t>
    </rPh>
    <rPh sb="6" eb="7">
      <t>マチ</t>
    </rPh>
    <phoneticPr fontId="3"/>
  </si>
  <si>
    <t>直後、踏切わたる</t>
    <rPh sb="0" eb="2">
      <t>チョクゴ</t>
    </rPh>
    <rPh sb="3" eb="5">
      <t>フミキリ</t>
    </rPh>
    <phoneticPr fontId="3"/>
  </si>
  <si>
    <t>上富良野町西1線北</t>
    <phoneticPr fontId="3"/>
  </si>
  <si>
    <t>r291</t>
    <phoneticPr fontId="3"/>
  </si>
  <si>
    <t>左手前、富良野ラーメン　横断歩道あり</t>
    <rPh sb="0" eb="3">
      <t>ヒダリテマエ</t>
    </rPh>
    <rPh sb="4" eb="7">
      <t>フラノ</t>
    </rPh>
    <rPh sb="12" eb="16">
      <t>オウダンホドウ</t>
    </rPh>
    <phoneticPr fontId="3"/>
  </si>
  <si>
    <t>上富良野町 上富良野市街</t>
    <rPh sb="10" eb="12">
      <t>シガイ</t>
    </rPh>
    <phoneticPr fontId="3"/>
  </si>
  <si>
    <t>PC1 セイコーマート 上富良野宮町店　(チェック後来た道から右折)</t>
    <phoneticPr fontId="3"/>
  </si>
  <si>
    <t>町道-r298</t>
    <rPh sb="0" eb="2">
      <t>チョウドウ</t>
    </rPh>
    <phoneticPr fontId="16"/>
  </si>
  <si>
    <r>
      <t>PC2 セブン-イレブン 南富良野店　</t>
    </r>
    <r>
      <rPr>
        <sz val="14"/>
        <rFont val="ＭＳ Ｐゴシック"/>
        <family val="3"/>
        <charset val="128"/>
      </rPr>
      <t>(チェック後直進)</t>
    </r>
    <rPh sb="13" eb="17">
      <t>ミナミフラノ</t>
    </rPh>
    <rPh sb="17" eb="18">
      <t>テン</t>
    </rPh>
    <rPh sb="25" eb="27">
      <t>チョクシン</t>
    </rPh>
    <phoneticPr fontId="3"/>
  </si>
  <si>
    <t>r54</t>
    <phoneticPr fontId="3"/>
  </si>
  <si>
    <t>芽室駅</t>
    <rPh sb="0" eb="2">
      <t>メムロ</t>
    </rPh>
    <rPh sb="2" eb="3">
      <t>エキ</t>
    </rPh>
    <phoneticPr fontId="3"/>
  </si>
  <si>
    <t>芽室町北芽室</t>
  </si>
  <si>
    <t>R38</t>
    <phoneticPr fontId="3"/>
  </si>
  <si>
    <t>帯広</t>
    <rPh sb="0" eb="2">
      <t>オビヒロ</t>
    </rPh>
    <phoneticPr fontId="16"/>
  </si>
  <si>
    <t>左手前、セイコーマート</t>
    <rPh sb="0" eb="2">
      <t>ヒダリテ</t>
    </rPh>
    <rPh sb="2" eb="3">
      <t>マエ</t>
    </rPh>
    <phoneticPr fontId="16"/>
  </si>
  <si>
    <t>芽室町・芽室市街  「東1条9丁目」</t>
    <rPh sb="0" eb="3">
      <t>メムロチョウ</t>
    </rPh>
    <rPh sb="4" eb="8">
      <t>メムロシガイ</t>
    </rPh>
    <rPh sb="11" eb="12">
      <t>ヒガシ</t>
    </rPh>
    <rPh sb="13" eb="14">
      <t>ジョウ</t>
    </rPh>
    <rPh sb="15" eb="17">
      <t>チョウメ</t>
    </rPh>
    <phoneticPr fontId="3"/>
  </si>
  <si>
    <t>大正・新嵐山</t>
    <rPh sb="0" eb="2">
      <t>タイショウ</t>
    </rPh>
    <rPh sb="3" eb="4">
      <t>シン</t>
    </rPh>
    <rPh sb="4" eb="6">
      <t>アラシヤマ</t>
    </rPh>
    <phoneticPr fontId="3"/>
  </si>
  <si>
    <t>町道(上美生通)-r62</t>
    <rPh sb="0" eb="2">
      <t>チョウドウ</t>
    </rPh>
    <rPh sb="3" eb="4">
      <t>ウエ</t>
    </rPh>
    <rPh sb="4" eb="5">
      <t>ビ</t>
    </rPh>
    <rPh sb="5" eb="6">
      <t>ナマ</t>
    </rPh>
    <rPh sb="6" eb="7">
      <t>トオ</t>
    </rPh>
    <phoneticPr fontId="16"/>
  </si>
  <si>
    <t>芽室町・芽室市街  「東4条10丁目」</t>
    <rPh sb="0" eb="3">
      <t>メムロチョウ</t>
    </rPh>
    <rPh sb="4" eb="8">
      <t>メムロシガイ</t>
    </rPh>
    <rPh sb="11" eb="12">
      <t>ヒガシ</t>
    </rPh>
    <rPh sb="13" eb="14">
      <t>ジョウ</t>
    </rPh>
    <rPh sb="16" eb="18">
      <t>チョウメ</t>
    </rPh>
    <phoneticPr fontId="3"/>
  </si>
  <si>
    <t>中札内</t>
    <rPh sb="0" eb="3">
      <t>ナカサツナイ</t>
    </rPh>
    <phoneticPr fontId="3"/>
  </si>
  <si>
    <t>r55</t>
    <phoneticPr fontId="3"/>
  </si>
  <si>
    <t>一灯式信号機 / 100m手前左側に看板「粟野農場」</t>
    <rPh sb="0" eb="6">
      <t>イットウシキシンゴウキ</t>
    </rPh>
    <rPh sb="13" eb="15">
      <t>テマエ</t>
    </rPh>
    <rPh sb="15" eb="17">
      <t>ヒダリガワ</t>
    </rPh>
    <rPh sb="18" eb="20">
      <t>カンバン</t>
    </rPh>
    <rPh sb="21" eb="23">
      <t>アワノ</t>
    </rPh>
    <rPh sb="23" eb="25">
      <t>ノウジョウ</t>
    </rPh>
    <phoneticPr fontId="3"/>
  </si>
  <si>
    <t>芽室町上伏古</t>
  </si>
  <si>
    <t>中札内3k</t>
    <rPh sb="0" eb="3">
      <t>ナカサツナイ</t>
    </rPh>
    <phoneticPr fontId="3"/>
  </si>
  <si>
    <t>R236</t>
    <phoneticPr fontId="3"/>
  </si>
  <si>
    <t>止まれマーク</t>
    <rPh sb="0" eb="1">
      <t>ト</t>
    </rPh>
    <phoneticPr fontId="3"/>
  </si>
  <si>
    <t>中札内村元大正</t>
  </si>
  <si>
    <r>
      <t>PC3 セブン-イレブン 中札内店　</t>
    </r>
    <r>
      <rPr>
        <sz val="14"/>
        <rFont val="ＭＳ Ｐゴシック"/>
        <family val="3"/>
        <charset val="128"/>
      </rPr>
      <t>(チェック後折返し)</t>
    </r>
    <rPh sb="13" eb="16">
      <t>ナカサツナイ</t>
    </rPh>
    <rPh sb="16" eb="17">
      <t>テン</t>
    </rPh>
    <rPh sb="24" eb="26">
      <t>オリカエ</t>
    </rPh>
    <phoneticPr fontId="3"/>
  </si>
  <si>
    <t>E60帯広広尾道2帯広川西</t>
    <rPh sb="3" eb="8">
      <t>オビヒロヒロオドウ</t>
    </rPh>
    <rPh sb="9" eb="13">
      <t>オビヒロカワニシ</t>
    </rPh>
    <phoneticPr fontId="3"/>
  </si>
  <si>
    <t>帯広市川西町</t>
  </si>
  <si>
    <t>帯広市街</t>
    <rPh sb="0" eb="4">
      <t>オビヒロシガイ</t>
    </rPh>
    <phoneticPr fontId="3"/>
  </si>
  <si>
    <t>市道</t>
    <rPh sb="0" eb="2">
      <t>シドウ</t>
    </rPh>
    <phoneticPr fontId="3"/>
  </si>
  <si>
    <t>(左手奥)</t>
    <rPh sb="1" eb="2">
      <t>ヒダリ</t>
    </rPh>
    <rPh sb="3" eb="4">
      <t>オク</t>
    </rPh>
    <phoneticPr fontId="3"/>
  </si>
  <si>
    <t>PC4 セイコーマート 柏林台駅前店　(チェック後来た道から右折)</t>
    <phoneticPr fontId="3"/>
  </si>
  <si>
    <r>
      <t xml:space="preserve">start 道の駅ウトナイ湖 </t>
    </r>
    <r>
      <rPr>
        <sz val="14"/>
        <rFont val="ＭＳ Ｐゴシック"/>
        <family val="3"/>
        <charset val="128"/>
      </rPr>
      <t xml:space="preserve">(国道を左手へ) </t>
    </r>
    <rPh sb="13" eb="14">
      <t>コ</t>
    </rPh>
    <rPh sb="16" eb="18">
      <t>コクドウ</t>
    </rPh>
    <rPh sb="19" eb="21">
      <t>ヒダリテ</t>
    </rPh>
    <phoneticPr fontId="4"/>
  </si>
  <si>
    <t>R36</t>
    <phoneticPr fontId="3"/>
  </si>
  <si>
    <t>浦河・門別本町</t>
    <rPh sb="0" eb="2">
      <t>ウラカワ</t>
    </rPh>
    <rPh sb="3" eb="7">
      <t>モンベツホンマチ</t>
    </rPh>
    <phoneticPr fontId="3"/>
  </si>
  <si>
    <t>苫小牧市沼ノ端</t>
  </si>
  <si>
    <t>高架をくぐらない</t>
    <rPh sb="0" eb="2">
      <t>コウカ</t>
    </rPh>
    <phoneticPr fontId="3"/>
  </si>
  <si>
    <t>R235</t>
    <phoneticPr fontId="3"/>
  </si>
  <si>
    <t>r259</t>
    <phoneticPr fontId="3"/>
  </si>
  <si>
    <t>厚真市街・上厚真</t>
    <rPh sb="0" eb="4">
      <t>アツマシガイ</t>
    </rPh>
    <rPh sb="5" eb="8">
      <t>カミアツマ</t>
    </rPh>
    <phoneticPr fontId="3"/>
  </si>
  <si>
    <t>左折直後、高架くぐる</t>
    <rPh sb="0" eb="2">
      <t>サセツ</t>
    </rPh>
    <rPh sb="2" eb="4">
      <t>チョクゴ</t>
    </rPh>
    <rPh sb="5" eb="7">
      <t>コウカ</t>
    </rPh>
    <phoneticPr fontId="3"/>
  </si>
  <si>
    <t>厚真町共和</t>
    <rPh sb="3" eb="5">
      <t>キョウワ</t>
    </rPh>
    <phoneticPr fontId="3"/>
  </si>
  <si>
    <t>むかわ</t>
    <phoneticPr fontId="3"/>
  </si>
  <si>
    <t>直前、橋わたる(厚真川)</t>
    <rPh sb="0" eb="2">
      <t>チョクゼン</t>
    </rPh>
    <rPh sb="3" eb="4">
      <t>ハシ</t>
    </rPh>
    <rPh sb="8" eb="11">
      <t>アツマカワ</t>
    </rPh>
    <phoneticPr fontId="3"/>
  </si>
  <si>
    <t>r1016-r983</t>
    <phoneticPr fontId="3"/>
  </si>
  <si>
    <t>厚真町富野</t>
    <rPh sb="3" eb="5">
      <t>トミノ</t>
    </rPh>
    <phoneticPr fontId="3"/>
  </si>
  <si>
    <t>r983</t>
    <phoneticPr fontId="3"/>
  </si>
  <si>
    <t>穂別・平取</t>
    <rPh sb="0" eb="2">
      <t>ホベツ</t>
    </rPh>
    <rPh sb="3" eb="5">
      <t>ビラトリ</t>
    </rPh>
    <phoneticPr fontId="3"/>
  </si>
  <si>
    <t>むかわ町春日</t>
    <rPh sb="3" eb="4">
      <t>チョウ</t>
    </rPh>
    <rPh sb="4" eb="6">
      <t>カスガ</t>
    </rPh>
    <phoneticPr fontId="3"/>
  </si>
  <si>
    <t>むかわ町米原</t>
    <rPh sb="3" eb="4">
      <t>チョウ</t>
    </rPh>
    <rPh sb="4" eb="6">
      <t>ヨネハラ</t>
    </rPh>
    <phoneticPr fontId="3"/>
  </si>
  <si>
    <t>r74</t>
    <phoneticPr fontId="3"/>
  </si>
  <si>
    <t>むかわ町生田</t>
    <rPh sb="3" eb="4">
      <t>チョウ</t>
    </rPh>
    <rPh sb="4" eb="6">
      <t>イクタ</t>
    </rPh>
    <phoneticPr fontId="3"/>
  </si>
  <si>
    <t>r59</t>
    <phoneticPr fontId="3"/>
  </si>
  <si>
    <t>日高・平取</t>
    <rPh sb="0" eb="2">
      <t>ヒダカ</t>
    </rPh>
    <rPh sb="3" eb="5">
      <t>ビラトリ</t>
    </rPh>
    <phoneticPr fontId="3"/>
  </si>
  <si>
    <t>富良野・日高</t>
    <rPh sb="0" eb="3">
      <t>フラノ</t>
    </rPh>
    <rPh sb="4" eb="6">
      <t>ヒダカ</t>
    </rPh>
    <phoneticPr fontId="3"/>
  </si>
  <si>
    <t>平取町・平取市街</t>
    <rPh sb="0" eb="3">
      <t>ビラトリチョウ</t>
    </rPh>
    <rPh sb="4" eb="8">
      <t>ビラトリシガイ</t>
    </rPh>
    <phoneticPr fontId="3"/>
  </si>
  <si>
    <r>
      <t>PC1 セイコーマート たんの店　</t>
    </r>
    <r>
      <rPr>
        <sz val="14"/>
        <rFont val="ＭＳ Ｐゴシック"/>
        <family val="3"/>
        <charset val="128"/>
      </rPr>
      <t>(チェック後直進)</t>
    </r>
    <rPh sb="15" eb="16">
      <t>テン</t>
    </rPh>
    <rPh sb="23" eb="25">
      <t>チョクシン</t>
    </rPh>
    <phoneticPr fontId="3"/>
  </si>
  <si>
    <t>PC3 セイコーマート 柏林台駅前店　(チェック後直進)</t>
    <phoneticPr fontId="3"/>
  </si>
  <si>
    <t>富良野・占冠</t>
    <rPh sb="0" eb="3">
      <t>フラノ</t>
    </rPh>
    <rPh sb="4" eb="6">
      <t>シムカップ</t>
    </rPh>
    <phoneticPr fontId="3"/>
  </si>
  <si>
    <t>日高町・日高市街</t>
    <rPh sb="0" eb="3">
      <t>ヒダカチョウ</t>
    </rPh>
    <rPh sb="4" eb="6">
      <t>ヒダカ</t>
    </rPh>
    <rPh sb="6" eb="8">
      <t>シガイ</t>
    </rPh>
    <phoneticPr fontId="3"/>
  </si>
  <si>
    <t>左折すると80m先セイコーマート</t>
    <rPh sb="0" eb="2">
      <t>サセツ</t>
    </rPh>
    <rPh sb="8" eb="9">
      <t>サキ</t>
    </rPh>
    <phoneticPr fontId="3"/>
  </si>
  <si>
    <t>占冠村・占冠市街</t>
    <rPh sb="0" eb="3">
      <t>シムカップムラ</t>
    </rPh>
    <rPh sb="4" eb="8">
      <t>シムカップシガイ</t>
    </rPh>
    <phoneticPr fontId="3"/>
  </si>
  <si>
    <t>富良野・金山・トマム</t>
    <rPh sb="0" eb="3">
      <t>フラノ</t>
    </rPh>
    <rPh sb="4" eb="6">
      <t>カナヤマ</t>
    </rPh>
    <phoneticPr fontId="3"/>
  </si>
  <si>
    <t>幾寅・かなやま湖</t>
    <rPh sb="0" eb="2">
      <t>イクトラ</t>
    </rPh>
    <rPh sb="7" eb="8">
      <t>コ</t>
    </rPh>
    <phoneticPr fontId="3"/>
  </si>
  <si>
    <t>南富良野町・金山市街</t>
    <rPh sb="0" eb="1">
      <t>ミナミ</t>
    </rPh>
    <rPh sb="4" eb="5">
      <t>チョウ</t>
    </rPh>
    <rPh sb="6" eb="8">
      <t>カナヤマ</t>
    </rPh>
    <rPh sb="8" eb="10">
      <t>シガイ</t>
    </rPh>
    <phoneticPr fontId="3"/>
  </si>
  <si>
    <t>左側、GS跡</t>
    <rPh sb="0" eb="2">
      <t>ヒダリガワ</t>
    </rPh>
    <rPh sb="5" eb="6">
      <t>アト</t>
    </rPh>
    <phoneticPr fontId="3"/>
  </si>
  <si>
    <t>r465</t>
    <phoneticPr fontId="3"/>
  </si>
  <si>
    <t>R237</t>
    <phoneticPr fontId="3"/>
  </si>
  <si>
    <t>東鹿越</t>
    <rPh sb="0" eb="3">
      <t>ヒガシシカゴエ</t>
    </rPh>
    <phoneticPr fontId="3"/>
  </si>
  <si>
    <t>南富良野東鹿越</t>
    <rPh sb="0" eb="1">
      <t>ミナミ</t>
    </rPh>
    <rPh sb="4" eb="7">
      <t>ヒガシシカゴエ</t>
    </rPh>
    <phoneticPr fontId="3"/>
  </si>
  <si>
    <t>幾寅5k</t>
    <rPh sb="0" eb="2">
      <t>イクトラ</t>
    </rPh>
    <phoneticPr fontId="3"/>
  </si>
  <si>
    <t>南富良野町幾寅</t>
    <rPh sb="0" eb="1">
      <t>ミナミ</t>
    </rPh>
    <rPh sb="4" eb="5">
      <t>チョウ</t>
    </rPh>
    <rPh sb="5" eb="7">
      <t>イクトラ</t>
    </rPh>
    <phoneticPr fontId="3"/>
  </si>
  <si>
    <t>白看板「←国道38号線」 / 止まれマーク / 左折直後踏切わたる</t>
    <rPh sb="0" eb="3">
      <t>シロカンバン</t>
    </rPh>
    <rPh sb="5" eb="7">
      <t>コクドウ</t>
    </rPh>
    <rPh sb="9" eb="11">
      <t>ゴウセン</t>
    </rPh>
    <rPh sb="15" eb="16">
      <t>ト</t>
    </rPh>
    <rPh sb="24" eb="28">
      <t>サセツチョクゴ</t>
    </rPh>
    <rPh sb="28" eb="30">
      <t>フミキリ</t>
    </rPh>
    <phoneticPr fontId="3"/>
  </si>
  <si>
    <t>町道-R38</t>
    <rPh sb="0" eb="2">
      <t>チョウドウ</t>
    </rPh>
    <phoneticPr fontId="3"/>
  </si>
  <si>
    <t>日高峠(494m)</t>
    <rPh sb="0" eb="2">
      <t>ヒダカ</t>
    </rPh>
    <rPh sb="2" eb="3">
      <t>トウゲ</t>
    </rPh>
    <phoneticPr fontId="3"/>
  </si>
  <si>
    <t>金山トンネル(455m)</t>
  </si>
  <si>
    <t>金山峠(517m)</t>
    <phoneticPr fontId="3"/>
  </si>
  <si>
    <t>置戸</t>
    <rPh sb="0" eb="2">
      <t>オケト</t>
    </rPh>
    <phoneticPr fontId="3"/>
  </si>
  <si>
    <t>訓子府町・訓子府市街</t>
    <rPh sb="5" eb="10">
      <t>クンネップシガイ</t>
    </rPh>
    <phoneticPr fontId="3"/>
  </si>
  <si>
    <t>右手奥、セイコーマート(以降PC1までルート上にコンビニなし)</t>
    <rPh sb="0" eb="3">
      <t>ミギテオク</t>
    </rPh>
    <rPh sb="12" eb="14">
      <t>イコウ</t>
    </rPh>
    <rPh sb="22" eb="23">
      <t>ジョウ</t>
    </rPh>
    <phoneticPr fontId="3"/>
  </si>
  <si>
    <t>r50</t>
    <phoneticPr fontId="4"/>
  </si>
  <si>
    <t>勝の子ダム・勝山</t>
    <rPh sb="0" eb="1">
      <t>カツ</t>
    </rPh>
    <rPh sb="2" eb="3">
      <t>コ</t>
    </rPh>
    <rPh sb="6" eb="8">
      <t>カツヤマ</t>
    </rPh>
    <phoneticPr fontId="3"/>
  </si>
  <si>
    <t>r211-r1050-r88</t>
    <phoneticPr fontId="3"/>
  </si>
  <si>
    <t>置戸町置戸</t>
    <rPh sb="0" eb="3">
      <t>オケトチョウ</t>
    </rPh>
    <rPh sb="3" eb="5">
      <t>オケト</t>
    </rPh>
    <phoneticPr fontId="4"/>
  </si>
  <si>
    <t>東三国山峠(710m)</t>
    <rPh sb="0" eb="1">
      <t>ヒガシ</t>
    </rPh>
    <rPh sb="1" eb="3">
      <t>ミクニ</t>
    </rPh>
    <rPh sb="3" eb="4">
      <t>ヤマ</t>
    </rPh>
    <rPh sb="4" eb="5">
      <t>トウゲ</t>
    </rPh>
    <phoneticPr fontId="3"/>
  </si>
  <si>
    <t>駐車場あり</t>
    <rPh sb="0" eb="3">
      <t>チュウシャジョウ</t>
    </rPh>
    <phoneticPr fontId="3"/>
  </si>
  <si>
    <t>足寄町芽登</t>
  </si>
  <si>
    <t>帯広・上士幌</t>
    <rPh sb="0" eb="2">
      <t>オビヒロ</t>
    </rPh>
    <rPh sb="3" eb="6">
      <t>カミシホロ</t>
    </rPh>
    <phoneticPr fontId="3"/>
  </si>
  <si>
    <t>r88</t>
    <phoneticPr fontId="3"/>
  </si>
  <si>
    <t>R241</t>
    <phoneticPr fontId="3"/>
  </si>
  <si>
    <t>ナイタイ高原牧場・上士幌市街</t>
    <rPh sb="4" eb="6">
      <t>コウゲン</t>
    </rPh>
    <rPh sb="6" eb="8">
      <t>ボクジョウ</t>
    </rPh>
    <rPh sb="9" eb="12">
      <t>カミシホロ</t>
    </rPh>
    <rPh sb="12" eb="14">
      <t>シガイ</t>
    </rPh>
    <phoneticPr fontId="21"/>
  </si>
  <si>
    <t>上士幌町東4線</t>
    <rPh sb="3" eb="4">
      <t>チョウ</t>
    </rPh>
    <rPh sb="4" eb="5">
      <t>ヒガシ</t>
    </rPh>
    <rPh sb="6" eb="7">
      <t>セン</t>
    </rPh>
    <phoneticPr fontId="4"/>
  </si>
  <si>
    <t>右折注意(右折レーンあり)</t>
    <rPh sb="0" eb="2">
      <t>ウセツ</t>
    </rPh>
    <rPh sb="2" eb="4">
      <t>チュウイ</t>
    </rPh>
    <rPh sb="5" eb="7">
      <t>ウセツ</t>
    </rPh>
    <phoneticPr fontId="21"/>
  </si>
  <si>
    <t>町道</t>
    <rPh sb="0" eb="2">
      <t>チョウドウ</t>
    </rPh>
    <phoneticPr fontId="21"/>
  </si>
  <si>
    <t>上士幌市街</t>
    <rPh sb="0" eb="3">
      <t>カミシホロ</t>
    </rPh>
    <rPh sb="3" eb="5">
      <t>シガイ</t>
    </rPh>
    <phoneticPr fontId="21"/>
  </si>
  <si>
    <t>糠平・ナイタイ高原牧場</t>
    <rPh sb="0" eb="2">
      <t>ヌカビラ</t>
    </rPh>
    <rPh sb="7" eb="9">
      <t>コウゲン</t>
    </rPh>
    <rPh sb="9" eb="11">
      <t>ボクジョウ</t>
    </rPh>
    <phoneticPr fontId="21"/>
  </si>
  <si>
    <t>左折レーンあり</t>
    <rPh sb="0" eb="2">
      <t>サセツ</t>
    </rPh>
    <phoneticPr fontId="21"/>
  </si>
  <si>
    <t>上士幌町東3線</t>
    <rPh sb="3" eb="4">
      <t>チョウ</t>
    </rPh>
    <rPh sb="4" eb="5">
      <t>ヒガシ</t>
    </rPh>
    <rPh sb="6" eb="7">
      <t>セン</t>
    </rPh>
    <phoneticPr fontId="4"/>
  </si>
  <si>
    <t>士幌町 士幌市街</t>
    <rPh sb="2" eb="3">
      <t>チョウ</t>
    </rPh>
    <rPh sb="4" eb="6">
      <t>シホロ</t>
    </rPh>
    <rPh sb="6" eb="8">
      <t>シガイ</t>
    </rPh>
    <phoneticPr fontId="4"/>
  </si>
  <si>
    <t>r134</t>
  </si>
  <si>
    <t>清水・鹿追・然別湖</t>
    <rPh sb="0" eb="2">
      <t>シミズ</t>
    </rPh>
    <rPh sb="3" eb="5">
      <t>シカオイ</t>
    </rPh>
    <rPh sb="6" eb="9">
      <t>シカリベツコ</t>
    </rPh>
    <phoneticPr fontId="17"/>
  </si>
  <si>
    <t>清水・鹿追</t>
    <rPh sb="0" eb="2">
      <t>シミズ</t>
    </rPh>
    <rPh sb="3" eb="5">
      <t>シカオイ</t>
    </rPh>
    <phoneticPr fontId="17"/>
  </si>
  <si>
    <t>士幌町 士幌</t>
    <rPh sb="2" eb="3">
      <t>チョウ</t>
    </rPh>
    <rPh sb="4" eb="6">
      <t>シホロ</t>
    </rPh>
    <phoneticPr fontId="4"/>
  </si>
  <si>
    <t>士幌町 中音更</t>
    <rPh sb="2" eb="3">
      <t>チョウ</t>
    </rPh>
    <rPh sb="4" eb="7">
      <t>ナカオトフケ</t>
    </rPh>
    <phoneticPr fontId="4"/>
  </si>
  <si>
    <t>300m手前「士幌新橋」渡る</t>
    <rPh sb="4" eb="6">
      <t>テマエ</t>
    </rPh>
    <rPh sb="7" eb="9">
      <t>シホロ</t>
    </rPh>
    <rPh sb="9" eb="11">
      <t>シンバシ</t>
    </rPh>
    <rPh sb="12" eb="13">
      <t>ワタ</t>
    </rPh>
    <phoneticPr fontId="21"/>
  </si>
  <si>
    <t>右折直後「鹿越大橋」わたる</t>
    <rPh sb="0" eb="4">
      <t>ウセツチョクゴ</t>
    </rPh>
    <rPh sb="5" eb="7">
      <t>シカゴ</t>
    </rPh>
    <rPh sb="7" eb="9">
      <t>オオハシ</t>
    </rPh>
    <phoneticPr fontId="3"/>
  </si>
  <si>
    <t>r134-r337</t>
    <phoneticPr fontId="3"/>
  </si>
  <si>
    <t>止まれマーク / 正面に音更高校</t>
    <rPh sb="0" eb="1">
      <t>ト</t>
    </rPh>
    <rPh sb="9" eb="11">
      <t>ショウメン</t>
    </rPh>
    <rPh sb="12" eb="16">
      <t>オトフケコウコウ</t>
    </rPh>
    <phoneticPr fontId="3"/>
  </si>
  <si>
    <t>r133</t>
    <phoneticPr fontId="3"/>
  </si>
  <si>
    <t>新得</t>
    <rPh sb="0" eb="2">
      <t>シントク</t>
    </rPh>
    <phoneticPr fontId="3"/>
  </si>
  <si>
    <t>音更町音更西１線</t>
    <phoneticPr fontId="3"/>
  </si>
  <si>
    <t>音更町駒場並木</t>
    <rPh sb="5" eb="7">
      <t>ナミキ</t>
    </rPh>
    <phoneticPr fontId="3"/>
  </si>
  <si>
    <t>音更町音更西１線　　「音更町然別」</t>
    <rPh sb="11" eb="14">
      <t>オトフケチョウ</t>
    </rPh>
    <rPh sb="14" eb="16">
      <t>シカリベツ</t>
    </rPh>
    <phoneticPr fontId="3"/>
  </si>
  <si>
    <t>新得・芽室</t>
    <rPh sb="0" eb="2">
      <t>シントク</t>
    </rPh>
    <rPh sb="3" eb="5">
      <t>メムロ</t>
    </rPh>
    <phoneticPr fontId="3"/>
  </si>
  <si>
    <t>芽室駅・国道38号</t>
    <rPh sb="0" eb="2">
      <t>メムロ</t>
    </rPh>
    <rPh sb="2" eb="3">
      <t>エキ</t>
    </rPh>
    <rPh sb="4" eb="6">
      <t>コクドウ</t>
    </rPh>
    <rPh sb="8" eb="9">
      <t>ゴウ</t>
    </rPh>
    <phoneticPr fontId="3"/>
  </si>
  <si>
    <t>(左手前)</t>
    <rPh sb="1" eb="2">
      <t>ヒダリ</t>
    </rPh>
    <rPh sb="3" eb="4">
      <t>マエ</t>
    </rPh>
    <phoneticPr fontId="3"/>
  </si>
  <si>
    <t>PC2 セイコーマート 芽室東1条店　(チェック後来た道から左折)</t>
    <rPh sb="30" eb="31">
      <t>ヒダリ</t>
    </rPh>
    <phoneticPr fontId="3"/>
  </si>
  <si>
    <t>r316-r418</t>
    <phoneticPr fontId="3"/>
  </si>
  <si>
    <t>r418-r1144</t>
    <phoneticPr fontId="3"/>
  </si>
  <si>
    <r>
      <t>PC1 セイコーマート うえだ上士幌店　</t>
    </r>
    <r>
      <rPr>
        <sz val="14"/>
        <rFont val="ＭＳ Ｐゴシック"/>
        <family val="3"/>
        <charset val="128"/>
      </rPr>
      <t>(チェック後直進)</t>
    </r>
    <rPh sb="15" eb="18">
      <t>カミシホロ</t>
    </rPh>
    <rPh sb="18" eb="19">
      <t>テン</t>
    </rPh>
    <rPh sb="26" eb="28">
      <t>チョクシン</t>
    </rPh>
    <phoneticPr fontId="3"/>
  </si>
  <si>
    <t>鹿追</t>
    <rPh sb="0" eb="2">
      <t>シカオイ</t>
    </rPh>
    <phoneticPr fontId="3"/>
  </si>
  <si>
    <t>左折すると200m先セブンイレブン</t>
    <rPh sb="0" eb="2">
      <t>サセツ</t>
    </rPh>
    <rPh sb="9" eb="10">
      <t>サキ</t>
    </rPh>
    <phoneticPr fontId="3"/>
  </si>
  <si>
    <t>町道(上美生通)-r62-町道</t>
    <rPh sb="0" eb="2">
      <t>チョウドウ</t>
    </rPh>
    <rPh sb="3" eb="4">
      <t>ウエ</t>
    </rPh>
    <rPh sb="4" eb="5">
      <t>ビ</t>
    </rPh>
    <rPh sb="5" eb="6">
      <t>ナマ</t>
    </rPh>
    <rPh sb="6" eb="7">
      <t>トオ</t>
    </rPh>
    <rPh sb="13" eb="15">
      <t>チョウドウ</t>
    </rPh>
    <phoneticPr fontId="16"/>
  </si>
  <si>
    <t>start 帯広の森アイスアリーナ前　(市道を左手に)</t>
    <rPh sb="6" eb="8">
      <t>オビヒロ</t>
    </rPh>
    <rPh sb="9" eb="10">
      <t>モリ</t>
    </rPh>
    <rPh sb="17" eb="18">
      <t>マエ</t>
    </rPh>
    <rPh sb="20" eb="22">
      <t>シドウ</t>
    </rPh>
    <rPh sb="23" eb="25">
      <t>ヒダリテ</t>
    </rPh>
    <phoneticPr fontId="4"/>
  </si>
  <si>
    <t>帯広市帯広の森　　　「南町南7線」</t>
    <rPh sb="0" eb="3">
      <t>オビヒロシ</t>
    </rPh>
    <rPh sb="3" eb="5">
      <t>オビヒロ</t>
    </rPh>
    <rPh sb="6" eb="7">
      <t>モリ</t>
    </rPh>
    <rPh sb="11" eb="13">
      <t>ミナミマチ</t>
    </rPh>
    <rPh sb="13" eb="14">
      <t>ミナミ</t>
    </rPh>
    <rPh sb="15" eb="16">
      <t>セン</t>
    </rPh>
    <phoneticPr fontId="3"/>
  </si>
  <si>
    <t>r1084</t>
    <phoneticPr fontId="3"/>
  </si>
  <si>
    <t>帯広畜産大学・国道236号</t>
    <rPh sb="0" eb="6">
      <t>オビヒロチクサンダイガク</t>
    </rPh>
    <rPh sb="7" eb="9">
      <t>コクドウ</t>
    </rPh>
    <rPh sb="12" eb="13">
      <t>ゴウ</t>
    </rPh>
    <phoneticPr fontId="3"/>
  </si>
  <si>
    <t>r1084-(学園通)-市道</t>
    <rPh sb="7" eb="10">
      <t>ガクエンドオ</t>
    </rPh>
    <rPh sb="12" eb="14">
      <t>シドウ</t>
    </rPh>
    <phoneticPr fontId="3"/>
  </si>
  <si>
    <t>帯広空港・大豊</t>
    <rPh sb="0" eb="4">
      <t>オビヒロクウコウ</t>
    </rPh>
    <rPh sb="5" eb="7">
      <t>タイホウ</t>
    </rPh>
    <phoneticPr fontId="3"/>
  </si>
  <si>
    <t>帯広市南町南９線　「空港南町南11線」</t>
    <rPh sb="0" eb="3">
      <t>オビヒロシ</t>
    </rPh>
    <rPh sb="3" eb="4">
      <t>ミナミ</t>
    </rPh>
    <rPh sb="4" eb="5">
      <t>チョウ</t>
    </rPh>
    <rPh sb="5" eb="6">
      <t>ミナミ</t>
    </rPh>
    <rPh sb="7" eb="8">
      <t>セン</t>
    </rPh>
    <rPh sb="10" eb="12">
      <t>クウコウ</t>
    </rPh>
    <rPh sb="12" eb="13">
      <t>ミナミ</t>
    </rPh>
    <rPh sb="13" eb="14">
      <t>マチ</t>
    </rPh>
    <rPh sb="14" eb="15">
      <t>ミナミ</t>
    </rPh>
    <rPh sb="17" eb="18">
      <t>セン</t>
    </rPh>
    <phoneticPr fontId="3"/>
  </si>
  <si>
    <t>幕別町千住</t>
    <rPh sb="0" eb="3">
      <t>マクベツチョウ</t>
    </rPh>
    <rPh sb="3" eb="5">
      <t>センジュ</t>
    </rPh>
    <phoneticPr fontId="3"/>
  </si>
  <si>
    <t>大豊・西猿別</t>
    <rPh sb="0" eb="2">
      <t>タイホウ</t>
    </rPh>
    <rPh sb="3" eb="4">
      <t>ニシ</t>
    </rPh>
    <rPh sb="4" eb="6">
      <t>サルベツ</t>
    </rPh>
    <phoneticPr fontId="3"/>
  </si>
  <si>
    <t>幕別町豊岡</t>
    <rPh sb="0" eb="3">
      <t>マクベツチョウ</t>
    </rPh>
    <rPh sb="3" eb="5">
      <t>トヨオカ</t>
    </rPh>
    <phoneticPr fontId="3"/>
  </si>
  <si>
    <t>釧路</t>
    <rPh sb="0" eb="2">
      <t>クシロ</t>
    </rPh>
    <phoneticPr fontId="3"/>
  </si>
  <si>
    <t>幕別町新川</t>
    <rPh sb="0" eb="3">
      <t>マクベツチョウ</t>
    </rPh>
    <rPh sb="3" eb="5">
      <t>シンカワ</t>
    </rPh>
    <phoneticPr fontId="3"/>
  </si>
  <si>
    <t>釧路・白糠</t>
    <rPh sb="0" eb="2">
      <t>クシロ</t>
    </rPh>
    <rPh sb="3" eb="5">
      <t>シラヌカ</t>
    </rPh>
    <phoneticPr fontId="3"/>
  </si>
  <si>
    <t>浦幌町共栄</t>
    <rPh sb="0" eb="3">
      <t>ウラホロチョウ</t>
    </rPh>
    <rPh sb="3" eb="5">
      <t>キョウエイ</t>
    </rPh>
    <phoneticPr fontId="3"/>
  </si>
  <si>
    <t>名寄</t>
    <rPh sb="0" eb="2">
      <t>ナヨロ</t>
    </rPh>
    <phoneticPr fontId="3"/>
  </si>
  <si>
    <t>町道</t>
    <rPh sb="0" eb="2">
      <t>チョウドウ</t>
    </rPh>
    <phoneticPr fontId="3"/>
  </si>
  <si>
    <t>※直進、橋補修工事のため通行止め、迂回路へ</t>
    <rPh sb="1" eb="3">
      <t>チョクシン</t>
    </rPh>
    <rPh sb="4" eb="5">
      <t>ハシ</t>
    </rPh>
    <rPh sb="5" eb="9">
      <t>ホシュウコウジ</t>
    </rPh>
    <rPh sb="12" eb="15">
      <t>ツウコウド</t>
    </rPh>
    <rPh sb="17" eb="20">
      <t>ウカイロ</t>
    </rPh>
    <phoneticPr fontId="3"/>
  </si>
  <si>
    <t>下川町北町</t>
  </si>
  <si>
    <t>下川町上名寄</t>
    <rPh sb="3" eb="4">
      <t>ウエ</t>
    </rPh>
    <rPh sb="4" eb="6">
      <t>ナヨロ</t>
    </rPh>
    <phoneticPr fontId="3"/>
  </si>
  <si>
    <t>本別・浦幌市街</t>
    <rPh sb="0" eb="2">
      <t>ホンベツ</t>
    </rPh>
    <rPh sb="3" eb="7">
      <t>ウラホロシガイ</t>
    </rPh>
    <phoneticPr fontId="3"/>
  </si>
  <si>
    <t>左手、花壇</t>
    <rPh sb="0" eb="2">
      <t>ヒダリテ</t>
    </rPh>
    <rPh sb="3" eb="5">
      <t>カダン</t>
    </rPh>
    <phoneticPr fontId="3"/>
  </si>
  <si>
    <t>r56</t>
    <phoneticPr fontId="3"/>
  </si>
  <si>
    <t>帯広・幕別</t>
    <rPh sb="0" eb="2">
      <t>オビヒロ</t>
    </rPh>
    <rPh sb="3" eb="5">
      <t>マクベツ</t>
    </rPh>
    <phoneticPr fontId="3"/>
  </si>
  <si>
    <t>R38-r336</t>
    <phoneticPr fontId="3"/>
  </si>
  <si>
    <t>浦河・広尾</t>
    <rPh sb="0" eb="2">
      <t>ウラカワ</t>
    </rPh>
    <rPh sb="3" eb="5">
      <t>ヒロオ</t>
    </rPh>
    <phoneticPr fontId="3"/>
  </si>
  <si>
    <t>浦河・広尾市街</t>
    <rPh sb="0" eb="2">
      <t>ウラカワ</t>
    </rPh>
    <rPh sb="3" eb="5">
      <t>ヒロオ</t>
    </rPh>
    <rPh sb="5" eb="7">
      <t>シガイ</t>
    </rPh>
    <phoneticPr fontId="3"/>
  </si>
  <si>
    <t>左手前、豊似防災ステーション(トイレアリ)</t>
    <rPh sb="0" eb="3">
      <t>ヒダリテマエ</t>
    </rPh>
    <rPh sb="4" eb="8">
      <t>トヨニボウサイ</t>
    </rPh>
    <phoneticPr fontId="3"/>
  </si>
  <si>
    <t>r336</t>
    <phoneticPr fontId="3"/>
  </si>
  <si>
    <t>r336-R236</t>
    <phoneticPr fontId="3"/>
  </si>
  <si>
    <t>(緑看板)帯広広尾道2帯広川西</t>
    <rPh sb="1" eb="4">
      <t>ミドリカンバン</t>
    </rPh>
    <rPh sb="5" eb="10">
      <t>オビヒロヒロオドウ</t>
    </rPh>
    <rPh sb="11" eb="15">
      <t>オビヒロカワニシ</t>
    </rPh>
    <phoneticPr fontId="3"/>
  </si>
  <si>
    <t>直進狭路　</t>
    <rPh sb="0" eb="2">
      <t>チョクシン</t>
    </rPh>
    <rPh sb="2" eb="4">
      <t>キョウロ</t>
    </rPh>
    <phoneticPr fontId="3"/>
  </si>
  <si>
    <t>右手、「かとう園芸」 /  右折狭路　</t>
    <rPh sb="0" eb="2">
      <t>ミギテ</t>
    </rPh>
    <rPh sb="7" eb="9">
      <t>エンゲイ</t>
    </rPh>
    <rPh sb="14" eb="16">
      <t>ウセツ</t>
    </rPh>
    <rPh sb="16" eb="18">
      <t>キョウロ</t>
    </rPh>
    <phoneticPr fontId="3"/>
  </si>
  <si>
    <t>市道-r151(弥生新道)</t>
    <rPh sb="0" eb="2">
      <t>シドウ</t>
    </rPh>
    <rPh sb="8" eb="12">
      <t>ヤヨイシンドウ</t>
    </rPh>
    <phoneticPr fontId="3"/>
  </si>
  <si>
    <t>start JR新大楽毛駅　(市道を左に)</t>
    <rPh sb="8" eb="12">
      <t>シンオタノシケ</t>
    </rPh>
    <rPh sb="12" eb="13">
      <t>エキ</t>
    </rPh>
    <rPh sb="15" eb="17">
      <t>シドウ</t>
    </rPh>
    <rPh sb="18" eb="19">
      <t>ヒダリ</t>
    </rPh>
    <phoneticPr fontId="4"/>
  </si>
  <si>
    <t>PC1 セブン-イレブン 浦幌町店　(チェック後折返し)</t>
    <phoneticPr fontId="3"/>
  </si>
  <si>
    <t>PC2 セイコーマート たちばな店　(チェック後折返し)</t>
    <phoneticPr fontId="3"/>
  </si>
  <si>
    <t>PC3 セイコーマート 柏林台駅前店　(チェック後来た道から右折)</t>
    <phoneticPr fontId="3"/>
  </si>
  <si>
    <t>釧路市大楽毛</t>
  </si>
  <si>
    <t>釧路市大楽毛   「大楽毛2」</t>
    <rPh sb="10" eb="13">
      <t>オタノシケ</t>
    </rPh>
    <phoneticPr fontId="3"/>
  </si>
  <si>
    <t>左手前ローソン</t>
    <rPh sb="0" eb="3">
      <t>ヒダリテマエ</t>
    </rPh>
    <phoneticPr fontId="3"/>
  </si>
  <si>
    <t>帯広・白糠</t>
    <rPh sb="0" eb="2">
      <t>オビヒロ</t>
    </rPh>
    <rPh sb="3" eb="5">
      <t>シラヌカ</t>
    </rPh>
    <phoneticPr fontId="3"/>
  </si>
  <si>
    <t xml:space="preserve">釧路市大楽毛   </t>
    <phoneticPr fontId="3"/>
  </si>
  <si>
    <t>厚内</t>
    <phoneticPr fontId="3"/>
  </si>
  <si>
    <t>浦幌町 直別</t>
    <phoneticPr fontId="3"/>
  </si>
  <si>
    <t>高架「釧路新道」に上がる / ※音別市街より広尾市街まで約100kコンビニなし</t>
    <phoneticPr fontId="3"/>
  </si>
  <si>
    <t>r1038</t>
  </si>
  <si>
    <t>浦幌町 昆布刈石</t>
    <phoneticPr fontId="3"/>
  </si>
  <si>
    <t>PC1 セイコーマート たちばな店　(チェック後折返し)</t>
    <phoneticPr fontId="3"/>
  </si>
  <si>
    <t>PC2 セイコーマート 柏林台駅前店　(チェック後来た道から右折)</t>
    <phoneticPr fontId="3"/>
  </si>
  <si>
    <t>広尾町紋別</t>
  </si>
  <si>
    <t>浦幌町万年  　　「光南」</t>
    <rPh sb="10" eb="12">
      <t>コウナン</t>
    </rPh>
    <phoneticPr fontId="3"/>
  </si>
  <si>
    <t>広尾町　紋別</t>
    <phoneticPr fontId="3"/>
  </si>
  <si>
    <t>浦幌町トイトツキ</t>
    <phoneticPr fontId="3"/>
  </si>
  <si>
    <t>美唄市街　　　　「西1北5」</t>
    <rPh sb="0" eb="2">
      <t>ビバイ</t>
    </rPh>
    <rPh sb="2" eb="4">
      <t>シガイ</t>
    </rPh>
    <rPh sb="9" eb="10">
      <t>ニシ</t>
    </rPh>
    <rPh sb="11" eb="12">
      <t>キタ</t>
    </rPh>
    <phoneticPr fontId="3"/>
  </si>
  <si>
    <t>手前、跨線橋渡る / 右手奥セブンイレブン</t>
    <rPh sb="0" eb="2">
      <t>テマエ</t>
    </rPh>
    <rPh sb="3" eb="6">
      <t>コセンキョウ</t>
    </rPh>
    <rPh sb="6" eb="7">
      <t>ワタ</t>
    </rPh>
    <rPh sb="11" eb="13">
      <t>ミギテ</t>
    </rPh>
    <rPh sb="13" eb="14">
      <t>オク</t>
    </rPh>
    <phoneticPr fontId="3"/>
  </si>
  <si>
    <t>苫小牧・栗山</t>
    <rPh sb="0" eb="3">
      <t>トマコマイ</t>
    </rPh>
    <rPh sb="4" eb="6">
      <t>クリヤマ</t>
    </rPh>
    <phoneticPr fontId="3"/>
  </si>
  <si>
    <t>左折レーンアリ</t>
    <rPh sb="0" eb="2">
      <t>サセツ</t>
    </rPh>
    <phoneticPr fontId="3"/>
  </si>
  <si>
    <t>岩見沢市街　　　　「美園1条1」</t>
    <rPh sb="0" eb="3">
      <t>イワミザワ</t>
    </rPh>
    <rPh sb="3" eb="5">
      <t>シガイ</t>
    </rPh>
    <rPh sb="10" eb="12">
      <t>ミソノ</t>
    </rPh>
    <rPh sb="13" eb="14">
      <t>ジョウ</t>
    </rPh>
    <phoneticPr fontId="3"/>
  </si>
  <si>
    <t>R234</t>
    <phoneticPr fontId="3"/>
  </si>
  <si>
    <t>長沼</t>
    <rPh sb="0" eb="2">
      <t>ナガヌマ</t>
    </rPh>
    <phoneticPr fontId="3"/>
  </si>
  <si>
    <t>岩見沢市栗沢町栗丘</t>
  </si>
  <si>
    <t>市道(きらら街道)-r45</t>
    <rPh sb="0" eb="2">
      <t>シドウ</t>
    </rPh>
    <rPh sb="6" eb="8">
      <t>カイドウ</t>
    </rPh>
    <phoneticPr fontId="3"/>
  </si>
  <si>
    <t>夕張</t>
    <rPh sb="0" eb="2">
      <t>ユウバリ</t>
    </rPh>
    <phoneticPr fontId="3"/>
  </si>
  <si>
    <t>長沼市街　　「東町南1丁目1」</t>
    <rPh sb="0" eb="2">
      <t>ナガヌマ</t>
    </rPh>
    <rPh sb="2" eb="4">
      <t>シガイ</t>
    </rPh>
    <rPh sb="7" eb="8">
      <t>ヒガシ</t>
    </rPh>
    <rPh sb="8" eb="9">
      <t>マチ</t>
    </rPh>
    <rPh sb="9" eb="10">
      <t>ミナミ</t>
    </rPh>
    <rPh sb="11" eb="13">
      <t>チョウメ</t>
    </rPh>
    <phoneticPr fontId="3"/>
  </si>
  <si>
    <t>左手奥GSホクレン</t>
    <rPh sb="0" eb="2">
      <t>ヒダリテ</t>
    </rPh>
    <rPh sb="2" eb="3">
      <t>オク</t>
    </rPh>
    <phoneticPr fontId="3"/>
  </si>
  <si>
    <t>左手ながぬまコミュニティ公園</t>
    <rPh sb="0" eb="2">
      <t>ヒダリテ</t>
    </rPh>
    <rPh sb="12" eb="14">
      <t>コウエン</t>
    </rPh>
    <phoneticPr fontId="3"/>
  </si>
  <si>
    <t>長沼町東６線北</t>
  </si>
  <si>
    <t>r3-r1008</t>
    <phoneticPr fontId="3"/>
  </si>
  <si>
    <t>町道-r967</t>
    <rPh sb="0" eb="2">
      <t>チョウドウ</t>
    </rPh>
    <phoneticPr fontId="3"/>
  </si>
  <si>
    <t>千歳市街</t>
    <rPh sb="0" eb="2">
      <t>チトセ</t>
    </rPh>
    <rPh sb="2" eb="4">
      <t>シガイ</t>
    </rPh>
    <phoneticPr fontId="3"/>
  </si>
  <si>
    <t>千歳市根志越</t>
    <rPh sb="0" eb="3">
      <t>チトセシ</t>
    </rPh>
    <phoneticPr fontId="3"/>
  </si>
  <si>
    <t>直進砂利道 / 右折後長都大橋(千歳川)渡る</t>
    <rPh sb="0" eb="2">
      <t>チョクシン</t>
    </rPh>
    <rPh sb="2" eb="5">
      <t>ジャリミチ</t>
    </rPh>
    <rPh sb="8" eb="10">
      <t>ウセツ</t>
    </rPh>
    <rPh sb="10" eb="11">
      <t>ゴ</t>
    </rPh>
    <rPh sb="11" eb="13">
      <t>オサツ</t>
    </rPh>
    <rPh sb="13" eb="15">
      <t>オオハシ</t>
    </rPh>
    <rPh sb="16" eb="18">
      <t>チトセ</t>
    </rPh>
    <rPh sb="18" eb="19">
      <t>カワ</t>
    </rPh>
    <rPh sb="20" eb="21">
      <t>ワタ</t>
    </rPh>
    <phoneticPr fontId="3"/>
  </si>
  <si>
    <t>r967</t>
    <phoneticPr fontId="3"/>
  </si>
  <si>
    <t>左手奥ツルハ 右手奥セイコーマート</t>
    <rPh sb="0" eb="2">
      <t>ヒダリテ</t>
    </rPh>
    <rPh sb="2" eb="3">
      <t>オク</t>
    </rPh>
    <rPh sb="7" eb="9">
      <t>ミギテ</t>
    </rPh>
    <rPh sb="9" eb="10">
      <t>オク</t>
    </rPh>
    <phoneticPr fontId="3"/>
  </si>
  <si>
    <t>千歳市街     「長都駅前2」</t>
    <rPh sb="0" eb="2">
      <t>チトセ</t>
    </rPh>
    <rPh sb="2" eb="4">
      <t>シガイ</t>
    </rPh>
    <rPh sb="10" eb="13">
      <t>オサツエキ</t>
    </rPh>
    <rPh sb="13" eb="14">
      <t>マエ</t>
    </rPh>
    <phoneticPr fontId="3"/>
  </si>
  <si>
    <t>finish ローソン 千歳北陽店</t>
    <phoneticPr fontId="4"/>
  </si>
  <si>
    <r>
      <t>pc7 セブン-イレブン 芦別北４条店　</t>
    </r>
    <r>
      <rPr>
        <sz val="14"/>
        <rFont val="ＭＳ Ｐゴシック"/>
        <family val="3"/>
        <charset val="128"/>
      </rPr>
      <t>(チェック後折り返し)</t>
    </r>
    <rPh sb="13" eb="15">
      <t>アシベツ</t>
    </rPh>
    <rPh sb="15" eb="16">
      <t>キタ</t>
    </rPh>
    <rPh sb="17" eb="18">
      <t>ジョウ</t>
    </rPh>
    <rPh sb="18" eb="19">
      <t>ミセ</t>
    </rPh>
    <rPh sb="26" eb="27">
      <t>オ</t>
    </rPh>
    <rPh sb="28" eb="29">
      <t>カエ</t>
    </rPh>
    <phoneticPr fontId="3"/>
  </si>
  <si>
    <t>r4</t>
    <phoneticPr fontId="3"/>
  </si>
  <si>
    <t>芦別市街</t>
    <rPh sb="0" eb="2">
      <t>アシベツ</t>
    </rPh>
    <rPh sb="2" eb="4">
      <t>シガイ</t>
    </rPh>
    <phoneticPr fontId="3"/>
  </si>
  <si>
    <t>旭川</t>
    <rPh sb="0" eb="2">
      <t>アサヒカワ</t>
    </rPh>
    <phoneticPr fontId="3"/>
  </si>
  <si>
    <t>右手前「共生レンテム」</t>
    <rPh sb="0" eb="1">
      <t>ミギ</t>
    </rPh>
    <rPh sb="1" eb="3">
      <t>テマエ</t>
    </rPh>
    <rPh sb="4" eb="6">
      <t>キョウセイ</t>
    </rPh>
    <phoneticPr fontId="3"/>
  </si>
  <si>
    <t>旭川・深川</t>
    <rPh sb="0" eb="2">
      <t>アサヒカワ</t>
    </rPh>
    <rPh sb="3" eb="5">
      <t>フカガワ</t>
    </rPh>
    <phoneticPr fontId="3"/>
  </si>
  <si>
    <t>芦別市常磐町</t>
  </si>
  <si>
    <t>R32</t>
    <phoneticPr fontId="3"/>
  </si>
  <si>
    <t>旭川市神居町神居古潭</t>
  </si>
  <si>
    <t>北見・旭川市街</t>
    <rPh sb="0" eb="2">
      <t>キタミ</t>
    </rPh>
    <rPh sb="3" eb="5">
      <t>アサヒカワ</t>
    </rPh>
    <rPh sb="5" eb="7">
      <t>シガイ</t>
    </rPh>
    <phoneticPr fontId="3"/>
  </si>
  <si>
    <t>r57</t>
    <phoneticPr fontId="3"/>
  </si>
  <si>
    <t>留萌・深川</t>
    <rPh sb="0" eb="2">
      <t>ルモイ</t>
    </rPh>
    <rPh sb="3" eb="5">
      <t>フカガワ</t>
    </rPh>
    <phoneticPr fontId="3"/>
  </si>
  <si>
    <t>納内市街</t>
    <rPh sb="0" eb="2">
      <t>オサムナイ</t>
    </rPh>
    <rPh sb="2" eb="4">
      <t>シガイ</t>
    </rPh>
    <phoneticPr fontId="3"/>
  </si>
  <si>
    <t>湯内・納内駅</t>
    <rPh sb="0" eb="1">
      <t>ユ</t>
    </rPh>
    <rPh sb="1" eb="2">
      <t>ナイ</t>
    </rPh>
    <rPh sb="3" eb="5">
      <t>オサムナイ</t>
    </rPh>
    <rPh sb="5" eb="6">
      <t>エキ</t>
    </rPh>
    <phoneticPr fontId="3"/>
  </si>
  <si>
    <t>300m手前左側セイコーマート / 右手前北空知信金</t>
    <rPh sb="4" eb="6">
      <t>テマエ</t>
    </rPh>
    <rPh sb="6" eb="8">
      <t>ヒダリガワ</t>
    </rPh>
    <rPh sb="18" eb="19">
      <t>ミギ</t>
    </rPh>
    <rPh sb="19" eb="21">
      <t>テマエ</t>
    </rPh>
    <rPh sb="21" eb="22">
      <t>キタ</t>
    </rPh>
    <rPh sb="22" eb="24">
      <t>ソラチ</t>
    </rPh>
    <rPh sb="24" eb="26">
      <t>シンキン</t>
    </rPh>
    <phoneticPr fontId="3"/>
  </si>
  <si>
    <t>正面JR納内駅</t>
    <rPh sb="0" eb="2">
      <t>ショウメン</t>
    </rPh>
    <rPh sb="4" eb="6">
      <t>オサムナイ</t>
    </rPh>
    <rPh sb="6" eb="7">
      <t>エキ</t>
    </rPh>
    <phoneticPr fontId="3"/>
  </si>
  <si>
    <t>r916</t>
    <phoneticPr fontId="3"/>
  </si>
  <si>
    <t>左折後踏切渡る</t>
    <rPh sb="0" eb="2">
      <t>サセツ</t>
    </rPh>
    <rPh sb="2" eb="3">
      <t>ゴ</t>
    </rPh>
    <rPh sb="3" eb="5">
      <t>フミキリ</t>
    </rPh>
    <rPh sb="5" eb="6">
      <t>ワタ</t>
    </rPh>
    <phoneticPr fontId="3"/>
  </si>
  <si>
    <t>正面JAきたそらち</t>
    <rPh sb="0" eb="2">
      <t>ショウメン</t>
    </rPh>
    <phoneticPr fontId="3"/>
  </si>
  <si>
    <t>r98</t>
    <phoneticPr fontId="3"/>
  </si>
  <si>
    <t>沼田・多度志</t>
    <rPh sb="0" eb="2">
      <t>ヌマタ</t>
    </rPh>
    <rPh sb="3" eb="6">
      <t>タドシ</t>
    </rPh>
    <phoneticPr fontId="3"/>
  </si>
  <si>
    <t>深川市湯内</t>
  </si>
  <si>
    <t>湯内トンネル(1930m)</t>
    <rPh sb="0" eb="2">
      <t>ユナイ</t>
    </rPh>
    <phoneticPr fontId="3"/>
  </si>
  <si>
    <t>r98-r90</t>
    <phoneticPr fontId="3"/>
  </si>
  <si>
    <t>旭川駅・神楽</t>
    <rPh sb="0" eb="2">
      <t>アサヒカワ</t>
    </rPh>
    <rPh sb="2" eb="3">
      <t>エキ</t>
    </rPh>
    <rPh sb="4" eb="6">
      <t>カグラ</t>
    </rPh>
    <phoneticPr fontId="3"/>
  </si>
  <si>
    <t>旭川市街     「神楽2条11丁目」</t>
    <rPh sb="0" eb="4">
      <t>アサヒカワシガイ</t>
    </rPh>
    <rPh sb="10" eb="12">
      <t>カグラ</t>
    </rPh>
    <rPh sb="13" eb="14">
      <t>ジョウ</t>
    </rPh>
    <rPh sb="16" eb="18">
      <t>チョウメ</t>
    </rPh>
    <phoneticPr fontId="3"/>
  </si>
  <si>
    <t>左手前旭川信金</t>
    <rPh sb="0" eb="1">
      <t>ヒダリ</t>
    </rPh>
    <rPh sb="1" eb="3">
      <t>テマエ</t>
    </rPh>
    <rPh sb="3" eb="5">
      <t>アサヒカワ</t>
    </rPh>
    <rPh sb="5" eb="7">
      <t>シンキン</t>
    </rPh>
    <phoneticPr fontId="3"/>
  </si>
  <si>
    <t>富良野・美瑛</t>
    <rPh sb="0" eb="3">
      <t>フラノ</t>
    </rPh>
    <rPh sb="4" eb="6">
      <t>ビエイ</t>
    </rPh>
    <phoneticPr fontId="3"/>
  </si>
  <si>
    <t>旭川市街     「神楽4条3丁目」</t>
    <rPh sb="0" eb="4">
      <t>アサヒカワシガイ</t>
    </rPh>
    <rPh sb="10" eb="12">
      <t>カグラ</t>
    </rPh>
    <rPh sb="13" eb="14">
      <t>ジョウ</t>
    </rPh>
    <rPh sb="15" eb="17">
      <t>チョウメ</t>
    </rPh>
    <phoneticPr fontId="3"/>
  </si>
  <si>
    <t>右手前つぼ八</t>
    <rPh sb="0" eb="1">
      <t>ミギ</t>
    </rPh>
    <rPh sb="1" eb="3">
      <t>テマエ</t>
    </rPh>
    <rPh sb="5" eb="6">
      <t>ハチ</t>
    </rPh>
    <phoneticPr fontId="3"/>
  </si>
  <si>
    <t>旭川駅</t>
    <rPh sb="0" eb="2">
      <t>アサヒカワ</t>
    </rPh>
    <rPh sb="2" eb="3">
      <t>エキ</t>
    </rPh>
    <phoneticPr fontId="3"/>
  </si>
  <si>
    <t>旭川市街     「神楽4条9丁目」</t>
    <rPh sb="0" eb="4">
      <t>アサヒカワシガイ</t>
    </rPh>
    <rPh sb="10" eb="12">
      <t>カグラ</t>
    </rPh>
    <rPh sb="13" eb="14">
      <t>ジョウ</t>
    </rPh>
    <rPh sb="15" eb="17">
      <t>チョウメ</t>
    </rPh>
    <phoneticPr fontId="3"/>
  </si>
  <si>
    <t>左手前ダイハツ</t>
    <rPh sb="0" eb="1">
      <t>ヒダリ</t>
    </rPh>
    <rPh sb="1" eb="3">
      <t>テマエ</t>
    </rPh>
    <phoneticPr fontId="3"/>
  </si>
  <si>
    <t>finish ローソン 旭川神楽２条店</t>
    <phoneticPr fontId="4"/>
  </si>
  <si>
    <t>r281</t>
    <phoneticPr fontId="3"/>
  </si>
  <si>
    <t>秩父別町中山</t>
    <rPh sb="4" eb="6">
      <t>ナカヤマ</t>
    </rPh>
    <phoneticPr fontId="3"/>
  </si>
  <si>
    <t>秩父別市街・深川留萌道</t>
    <rPh sb="0" eb="3">
      <t>チップベツ</t>
    </rPh>
    <rPh sb="3" eb="5">
      <t>シガイ</t>
    </rPh>
    <rPh sb="6" eb="10">
      <t>フカガワルモイ</t>
    </rPh>
    <rPh sb="10" eb="11">
      <t>ミチ</t>
    </rPh>
    <phoneticPr fontId="3"/>
  </si>
  <si>
    <t>留萌・秩父別市街</t>
    <rPh sb="3" eb="6">
      <t>チップベツ</t>
    </rPh>
    <rPh sb="6" eb="8">
      <t>シガイ</t>
    </rPh>
    <phoneticPr fontId="3"/>
  </si>
  <si>
    <t>秩父別町秩父別</t>
    <rPh sb="4" eb="7">
      <t>チップベツ</t>
    </rPh>
    <phoneticPr fontId="3"/>
  </si>
  <si>
    <t>妹背牛</t>
    <rPh sb="0" eb="3">
      <t>モセウシ</t>
    </rPh>
    <phoneticPr fontId="3"/>
  </si>
  <si>
    <t>新十津川市街       「中央70」</t>
    <rPh sb="0" eb="6">
      <t>シントツカワシガイ</t>
    </rPh>
    <rPh sb="14" eb="16">
      <t>チュウオウ</t>
    </rPh>
    <phoneticPr fontId="3"/>
  </si>
  <si>
    <r>
      <t>PC6 ファミリーマート 新十津川店　</t>
    </r>
    <r>
      <rPr>
        <sz val="14"/>
        <rFont val="ＭＳ Ｐゴシック"/>
        <family val="3"/>
        <charset val="128"/>
      </rPr>
      <t>(チェック後折返し)</t>
    </r>
    <rPh sb="13" eb="17">
      <t>シントツカワ</t>
    </rPh>
    <rPh sb="17" eb="18">
      <t>テン</t>
    </rPh>
    <rPh sb="25" eb="26">
      <t>オ</t>
    </rPh>
    <rPh sb="26" eb="27">
      <t>カエ</t>
    </rPh>
    <phoneticPr fontId="3"/>
  </si>
  <si>
    <t>R275-R451-R38</t>
    <phoneticPr fontId="3"/>
  </si>
  <si>
    <t>100m手前左側 ローソン赤平幌岡店</t>
    <rPh sb="4" eb="6">
      <t>テマエ</t>
    </rPh>
    <rPh sb="6" eb="8">
      <t>ヒダリガワ</t>
    </rPh>
    <phoneticPr fontId="3"/>
  </si>
  <si>
    <t>野花南トンネル(1055m)</t>
    <rPh sb="0" eb="3">
      <t>ノカナン</t>
    </rPh>
    <phoneticPr fontId="3"/>
  </si>
  <si>
    <t>通過後1.3k先、奔茂尻トンネル(547m)</t>
    <rPh sb="0" eb="3">
      <t>ツウカゴ</t>
    </rPh>
    <rPh sb="7" eb="8">
      <t>サキ</t>
    </rPh>
    <phoneticPr fontId="3"/>
  </si>
  <si>
    <t>R38</t>
  </si>
  <si>
    <t>r705</t>
  </si>
  <si>
    <t>右手前、GSエネオス / 800m手前道の駅</t>
  </si>
  <si>
    <t>r718</t>
  </si>
  <si>
    <t>r75</t>
  </si>
  <si>
    <r>
      <t>PC7 セブン-イレブン 南富良野店　</t>
    </r>
    <r>
      <rPr>
        <sz val="14"/>
        <rFont val="ＭＳ Ｐゴシック"/>
        <family val="3"/>
        <charset val="128"/>
      </rPr>
      <t>(チェック後直進)</t>
    </r>
    <rPh sb="13" eb="17">
      <t>ミナミフラノ</t>
    </rPh>
    <rPh sb="17" eb="18">
      <t>テン</t>
    </rPh>
    <rPh sb="25" eb="27">
      <t>チョクシン</t>
    </rPh>
    <phoneticPr fontId="3"/>
  </si>
  <si>
    <t>帯広・鹿追</t>
    <rPh sb="0" eb="2">
      <t>オビヒロ</t>
    </rPh>
    <rPh sb="3" eb="5">
      <t>シカオイ</t>
    </rPh>
    <phoneticPr fontId="3"/>
  </si>
  <si>
    <r>
      <t>PC5 セイコーマート名寄東6条店 　</t>
    </r>
    <r>
      <rPr>
        <sz val="14"/>
        <rFont val="ＭＳ Ｐゴシック"/>
        <family val="3"/>
        <charset val="128"/>
      </rPr>
      <t>(チェック後来た道から左折)</t>
    </r>
    <phoneticPr fontId="3"/>
  </si>
  <si>
    <t>名寄・士別</t>
    <rPh sb="0" eb="2">
      <t>ナヨロ</t>
    </rPh>
    <rPh sb="3" eb="5">
      <t>シベツ</t>
    </rPh>
    <phoneticPr fontId="3"/>
  </si>
  <si>
    <t>上川・愛別</t>
    <rPh sb="0" eb="2">
      <t>カミカワ</t>
    </rPh>
    <rPh sb="3" eb="5">
      <t>アイベツ</t>
    </rPh>
    <phoneticPr fontId="3"/>
  </si>
  <si>
    <t>当麻</t>
    <rPh sb="0" eb="2">
      <t>トウマ</t>
    </rPh>
    <phoneticPr fontId="3"/>
  </si>
  <si>
    <t>右手奥セブンイレブン</t>
    <rPh sb="0" eb="2">
      <t>ミギテ</t>
    </rPh>
    <rPh sb="2" eb="3">
      <t>オク</t>
    </rPh>
    <phoneticPr fontId="3"/>
  </si>
  <si>
    <t>r1122</t>
    <phoneticPr fontId="3"/>
  </si>
  <si>
    <t>r296</t>
    <phoneticPr fontId="3"/>
  </si>
  <si>
    <t>旭川市末広　　　「末広東1条13丁目」</t>
    <rPh sb="0" eb="3">
      <t>アサヒカワシ</t>
    </rPh>
    <rPh sb="3" eb="5">
      <t>スエヒロ</t>
    </rPh>
    <rPh sb="9" eb="11">
      <t>スエヒロ</t>
    </rPh>
    <rPh sb="11" eb="12">
      <t>アズマ</t>
    </rPh>
    <rPh sb="13" eb="14">
      <t>ジョウ</t>
    </rPh>
    <rPh sb="16" eb="18">
      <t>チョウメ</t>
    </rPh>
    <phoneticPr fontId="3"/>
  </si>
  <si>
    <t>左手前ミスタータイヤマン</t>
    <rPh sb="0" eb="3">
      <t>ヒダリテマエ</t>
    </rPh>
    <phoneticPr fontId="3"/>
  </si>
  <si>
    <t>愛別</t>
    <rPh sb="0" eb="2">
      <t>アイベツ</t>
    </rPh>
    <phoneticPr fontId="3"/>
  </si>
  <si>
    <t>比布町基線　　　「比布基線1号」</t>
    <rPh sb="3" eb="5">
      <t>キセン</t>
    </rPh>
    <rPh sb="14" eb="15">
      <t>ゴウ</t>
    </rPh>
    <phoneticPr fontId="3"/>
  </si>
  <si>
    <t>比布町新町　　　「比布新町5丁目」</t>
    <rPh sb="14" eb="16">
      <t>チョウメ</t>
    </rPh>
    <phoneticPr fontId="3"/>
  </si>
  <si>
    <t>北見・上川</t>
    <rPh sb="0" eb="2">
      <t>キタミ</t>
    </rPh>
    <rPh sb="3" eb="5">
      <t>カミカワ</t>
    </rPh>
    <phoneticPr fontId="3"/>
  </si>
  <si>
    <t>比布町基線　</t>
    <rPh sb="3" eb="5">
      <t>キセン</t>
    </rPh>
    <phoneticPr fontId="3"/>
  </si>
  <si>
    <t>金華峠(360m)</t>
    <rPh sb="0" eb="2">
      <t>キンカ</t>
    </rPh>
    <rPh sb="2" eb="3">
      <t>トウゲ</t>
    </rPh>
    <phoneticPr fontId="4"/>
  </si>
  <si>
    <r>
      <t>PC7 セブン-イレブン 上川町店　</t>
    </r>
    <r>
      <rPr>
        <sz val="14"/>
        <rFont val="ＭＳ Ｐゴシック"/>
        <family val="3"/>
        <charset val="128"/>
      </rPr>
      <t>(チェック後直進)</t>
    </r>
    <rPh sb="13" eb="15">
      <t>カミカワ</t>
    </rPh>
    <rPh sb="15" eb="16">
      <t>チョウ</t>
    </rPh>
    <rPh sb="16" eb="17">
      <t>テン</t>
    </rPh>
    <rPh sb="24" eb="26">
      <t>チョクシン</t>
    </rPh>
    <phoneticPr fontId="3"/>
  </si>
  <si>
    <t>finish ローソン 北見西三輪一丁目店</t>
    <phoneticPr fontId="4"/>
  </si>
  <si>
    <t>r296</t>
  </si>
  <si>
    <t>R39</t>
  </si>
  <si>
    <t>比布町北１線</t>
    <phoneticPr fontId="3"/>
  </si>
  <si>
    <t>銀河トンネル(3380m)</t>
    <rPh sb="0" eb="2">
      <t>ギンガ</t>
    </rPh>
    <phoneticPr fontId="3"/>
  </si>
  <si>
    <t>走行注意 /  通過後250m先新大函トンネル(573m)</t>
    <rPh sb="0" eb="4">
      <t>ソウコウチュウイ</t>
    </rPh>
    <rPh sb="8" eb="11">
      <t>ツウカゴ</t>
    </rPh>
    <rPh sb="15" eb="16">
      <t>サキ</t>
    </rPh>
    <rPh sb="16" eb="17">
      <t>シン</t>
    </rPh>
    <rPh sb="17" eb="18">
      <t>ダイ</t>
    </rPh>
    <rPh sb="18" eb="19">
      <t>ハコ</t>
    </rPh>
    <phoneticPr fontId="3"/>
  </si>
  <si>
    <t>帯広・ぬかびら源泉郷</t>
    <rPh sb="0" eb="2">
      <t>オビヒロ</t>
    </rPh>
    <rPh sb="7" eb="9">
      <t>ゲンセン</t>
    </rPh>
    <rPh sb="9" eb="10">
      <t>ゴウ</t>
    </rPh>
    <phoneticPr fontId="3"/>
  </si>
  <si>
    <t>樹海トンネル(685m)</t>
    <rPh sb="0" eb="2">
      <t>ジュカイ</t>
    </rPh>
    <phoneticPr fontId="3"/>
  </si>
  <si>
    <t>三国峠トンネル(1151m)</t>
    <rPh sb="0" eb="3">
      <t>ミクニトウゲ</t>
    </rPh>
    <phoneticPr fontId="3"/>
  </si>
  <si>
    <t>三国峠(1139m) / 通過後左側駐車場、カフェ</t>
    <rPh sb="0" eb="3">
      <t>ミクニトウゲ</t>
    </rPh>
    <rPh sb="13" eb="16">
      <t>ツウカゴ</t>
    </rPh>
    <rPh sb="16" eb="18">
      <t>ヒダリガワ</t>
    </rPh>
    <rPh sb="18" eb="21">
      <t>チュウシャジョウ</t>
    </rPh>
    <phoneticPr fontId="3"/>
  </si>
  <si>
    <t>上士幌町ぬかびら源泉郷</t>
  </si>
  <si>
    <t>上川町層雲峡</t>
    <rPh sb="0" eb="3">
      <t>カミカワチョウ</t>
    </rPh>
    <rPh sb="3" eb="6">
      <t>ソウウンキョウ</t>
    </rPh>
    <phoneticPr fontId="3"/>
  </si>
  <si>
    <t>本別・足寄</t>
    <rPh sb="0" eb="2">
      <t>ホンベツ</t>
    </rPh>
    <rPh sb="3" eb="5">
      <t>アショロ</t>
    </rPh>
    <phoneticPr fontId="3"/>
  </si>
  <si>
    <t>右折すると200m先セイコーマート</t>
    <rPh sb="0" eb="2">
      <t>ウセツ</t>
    </rPh>
    <rPh sb="9" eb="10">
      <t>サキ</t>
    </rPh>
    <phoneticPr fontId="3"/>
  </si>
  <si>
    <t>上士幌町上士幌東３線</t>
  </si>
  <si>
    <t>本別町押帯</t>
    <rPh sb="0" eb="1">
      <t>ホン</t>
    </rPh>
    <phoneticPr fontId="3"/>
  </si>
  <si>
    <t>上士幌町居辺東</t>
  </si>
  <si>
    <t>足寄・本別市街</t>
    <rPh sb="0" eb="2">
      <t>アショロ</t>
    </rPh>
    <rPh sb="3" eb="5">
      <t>ホンベツ</t>
    </rPh>
    <rPh sb="5" eb="7">
      <t>シガイ</t>
    </rPh>
    <phoneticPr fontId="3"/>
  </si>
  <si>
    <t>勇足市街</t>
    <rPh sb="0" eb="2">
      <t>ユウタリ</t>
    </rPh>
    <rPh sb="2" eb="4">
      <t>シガイ</t>
    </rPh>
    <phoneticPr fontId="3"/>
  </si>
  <si>
    <t>左奥郵便局</t>
    <rPh sb="0" eb="2">
      <t>ヒダリオク</t>
    </rPh>
    <rPh sb="2" eb="5">
      <t>ユウビンキョク</t>
    </rPh>
    <phoneticPr fontId="3"/>
  </si>
  <si>
    <t>(右前)</t>
    <rPh sb="1" eb="2">
      <t>ミギ</t>
    </rPh>
    <phoneticPr fontId="3"/>
  </si>
  <si>
    <t>釧勝トンネル(575m)</t>
    <rPh sb="0" eb="1">
      <t>セン</t>
    </rPh>
    <rPh sb="1" eb="2">
      <t>マサル</t>
    </rPh>
    <phoneticPr fontId="3"/>
  </si>
  <si>
    <t>釧勝峠(453m)</t>
    <rPh sb="0" eb="1">
      <t>セン</t>
    </rPh>
    <rPh sb="1" eb="2">
      <t>マサル</t>
    </rPh>
    <rPh sb="2" eb="3">
      <t>トウゲ</t>
    </rPh>
    <phoneticPr fontId="3"/>
  </si>
  <si>
    <t>R274/R392</t>
    <phoneticPr fontId="3"/>
  </si>
  <si>
    <t>根室・釧路</t>
    <rPh sb="0" eb="2">
      <t>ネムロ</t>
    </rPh>
    <rPh sb="3" eb="5">
      <t>クシロ</t>
    </rPh>
    <phoneticPr fontId="3"/>
  </si>
  <si>
    <t>白糠市街</t>
    <rPh sb="0" eb="4">
      <t>シラヌカシガイ</t>
    </rPh>
    <phoneticPr fontId="3"/>
  </si>
  <si>
    <t>直前高架橋渡る / 左手奥セブンイレブン</t>
    <rPh sb="0" eb="2">
      <t>チョクゼン</t>
    </rPh>
    <rPh sb="2" eb="5">
      <t>コウカキョウ</t>
    </rPh>
    <rPh sb="5" eb="6">
      <t>ワタ</t>
    </rPh>
    <rPh sb="10" eb="13">
      <t>ヒダリテオク</t>
    </rPh>
    <phoneticPr fontId="3"/>
  </si>
  <si>
    <t>大楽毛駅</t>
    <rPh sb="0" eb="4">
      <t>オタノシケエキ</t>
    </rPh>
    <phoneticPr fontId="3"/>
  </si>
  <si>
    <t>側道に入る</t>
    <rPh sb="0" eb="2">
      <t>ソクドウ</t>
    </rPh>
    <rPh sb="3" eb="4">
      <t>ハイ</t>
    </rPh>
    <phoneticPr fontId="3"/>
  </si>
  <si>
    <t>右折後高架をくぐる</t>
    <rPh sb="0" eb="3">
      <t>ウセツゴ</t>
    </rPh>
    <rPh sb="3" eb="5">
      <t>コウカ</t>
    </rPh>
    <phoneticPr fontId="3"/>
  </si>
  <si>
    <t>釧路市大楽毛</t>
    <rPh sb="0" eb="6">
      <t>クシロシオタノシケ</t>
    </rPh>
    <phoneticPr fontId="3"/>
  </si>
  <si>
    <t>finish ローソン 釧路大楽毛二丁目店</t>
    <phoneticPr fontId="4"/>
  </si>
  <si>
    <t>finish 北見市自然休養村センター　</t>
    <rPh sb="7" eb="10">
      <t>キタミシ</t>
    </rPh>
    <rPh sb="10" eb="12">
      <t>シゼン</t>
    </rPh>
    <rPh sb="12" eb="14">
      <t>キュウヨウ</t>
    </rPh>
    <rPh sb="14" eb="15">
      <t>ムラ</t>
    </rPh>
    <phoneticPr fontId="4"/>
  </si>
  <si>
    <t>右手前にセブン-イレブン常呂南町店</t>
    <rPh sb="0" eb="3">
      <t>ミギテマエ</t>
    </rPh>
    <phoneticPr fontId="3"/>
  </si>
  <si>
    <t>No.16と同地点</t>
    <rPh sb="6" eb="9">
      <t>ドウチテン</t>
    </rPh>
    <phoneticPr fontId="3"/>
  </si>
  <si>
    <t>No.15と同地点</t>
    <rPh sb="6" eb="9">
      <t>ドウチテン</t>
    </rPh>
    <phoneticPr fontId="3"/>
  </si>
  <si>
    <r>
      <t>PC2 セイコーマート ところ店　</t>
    </r>
    <r>
      <rPr>
        <sz val="14"/>
        <rFont val="ＭＳ Ｐゴシック"/>
        <family val="3"/>
        <charset val="128"/>
      </rPr>
      <t xml:space="preserve">(チェック後直進)
</t>
    </r>
    <r>
      <rPr>
        <sz val="16"/>
        <rFont val="ＭＳ Ｐゴシック"/>
        <family val="3"/>
        <charset val="128"/>
      </rPr>
      <t>　　　　　　　　　　</t>
    </r>
    <r>
      <rPr>
        <sz val="14"/>
        <rFont val="ＭＳ Ｐゴシック"/>
        <family val="3"/>
        <charset val="128"/>
      </rPr>
      <t>　※500m先セブン-イレブン常呂南町店でも可</t>
    </r>
    <rPh sb="15" eb="16">
      <t>テン</t>
    </rPh>
    <rPh sb="23" eb="25">
      <t>チョクシン</t>
    </rPh>
    <rPh sb="43" eb="44">
      <t>サキ</t>
    </rPh>
    <rPh sb="59" eb="60">
      <t>カ</t>
    </rPh>
    <phoneticPr fontId="3"/>
  </si>
  <si>
    <t>北見市常呂町常呂</t>
    <rPh sb="0" eb="3">
      <t>キタミシ</t>
    </rPh>
    <rPh sb="3" eb="6">
      <t>トコロチョウ</t>
    </rPh>
    <rPh sb="6" eb="8">
      <t>トコロ</t>
    </rPh>
    <phoneticPr fontId="3"/>
  </si>
  <si>
    <t>No.5と同地点 / 300m手前セブンイレブン / 300m先セイコーマート(23-6時休)</t>
    <rPh sb="15" eb="17">
      <t>テマエ</t>
    </rPh>
    <rPh sb="31" eb="32">
      <t>サキ</t>
    </rPh>
    <rPh sb="44" eb="45">
      <t>ジ</t>
    </rPh>
    <rPh sb="45" eb="46">
      <t>キュウ</t>
    </rPh>
    <phoneticPr fontId="3"/>
  </si>
  <si>
    <t>No.11と同地点 / 400m先右手に道の駅</t>
    <rPh sb="6" eb="9">
      <t>ドウチテン</t>
    </rPh>
    <rPh sb="16" eb="17">
      <t>サキ</t>
    </rPh>
    <rPh sb="17" eb="19">
      <t>ミギテ</t>
    </rPh>
    <rPh sb="20" eb="21">
      <t>ミチ</t>
    </rPh>
    <rPh sb="22" eb="23">
      <t>エキ</t>
    </rPh>
    <phoneticPr fontId="3"/>
  </si>
  <si>
    <t>No.4と同地点</t>
    <phoneticPr fontId="3"/>
  </si>
  <si>
    <t>No.3と同地点</t>
    <phoneticPr fontId="3"/>
  </si>
  <si>
    <t>No.2と同地点 / 左側看板「北見市自然教養村センター・北見ファミリーランド」</t>
    <rPh sb="11" eb="13">
      <t>ヒダリガワ</t>
    </rPh>
    <rPh sb="13" eb="15">
      <t>カンバン</t>
    </rPh>
    <rPh sb="16" eb="19">
      <t>キタミシ</t>
    </rPh>
    <rPh sb="19" eb="21">
      <t>シゼン</t>
    </rPh>
    <rPh sb="21" eb="23">
      <t>キョウヨウ</t>
    </rPh>
    <rPh sb="23" eb="24">
      <t>ムラ</t>
    </rPh>
    <rPh sb="29" eb="31">
      <t>キタミ</t>
    </rPh>
    <phoneticPr fontId="18"/>
  </si>
  <si>
    <t>No.1と同地点 / ※園内交通路案内看板アリ</t>
    <rPh sb="12" eb="14">
      <t>エンナイ</t>
    </rPh>
    <rPh sb="14" eb="17">
      <t>コウツウロ</t>
    </rPh>
    <rPh sb="17" eb="19">
      <t>アンナイ</t>
    </rPh>
    <rPh sb="19" eb="21">
      <t>カンバン</t>
    </rPh>
    <phoneticPr fontId="3"/>
  </si>
  <si>
    <t>帯広・清水</t>
    <rPh sb="0" eb="2">
      <t>オビヒロ</t>
    </rPh>
    <rPh sb="3" eb="5">
      <t>シミズ</t>
    </rPh>
    <phoneticPr fontId="3"/>
  </si>
  <si>
    <t>上原峠(460m)</t>
    <rPh sb="0" eb="3">
      <t>ウエハラトウゲ</t>
    </rPh>
    <phoneticPr fontId="3"/>
  </si>
  <si>
    <r>
      <t>PC4 ローソン 紋別雄武町店　</t>
    </r>
    <r>
      <rPr>
        <sz val="14"/>
        <rFont val="ＭＳ Ｐゴシック"/>
        <family val="3"/>
        <charset val="128"/>
      </rPr>
      <t>(チェック後折返し)</t>
    </r>
    <rPh sb="9" eb="11">
      <t>モンベツ</t>
    </rPh>
    <rPh sb="11" eb="14">
      <t>オウムチョウ</t>
    </rPh>
    <rPh sb="14" eb="15">
      <t>テン</t>
    </rPh>
    <rPh sb="22" eb="23">
      <t>オ</t>
    </rPh>
    <rPh sb="23" eb="24">
      <t>カエ</t>
    </rPh>
    <phoneticPr fontId="3"/>
  </si>
  <si>
    <t>(左側)</t>
    <rPh sb="1" eb="2">
      <t>ヒダリ</t>
    </rPh>
    <rPh sb="2" eb="3">
      <t>カワ</t>
    </rPh>
    <phoneticPr fontId="3"/>
  </si>
  <si>
    <t>(右側)</t>
    <rPh sb="1" eb="2">
      <t>ミギ</t>
    </rPh>
    <rPh sb="2" eb="3">
      <t>カワ</t>
    </rPh>
    <phoneticPr fontId="3"/>
  </si>
  <si>
    <t>(右奥)</t>
    <rPh sb="1" eb="2">
      <t>ミギ</t>
    </rPh>
    <rPh sb="2" eb="3">
      <t>オク</t>
    </rPh>
    <phoneticPr fontId="3"/>
  </si>
  <si>
    <r>
      <t>PC6 ローソン 雨竜追分店　</t>
    </r>
    <r>
      <rPr>
        <sz val="14"/>
        <rFont val="ＭＳ Ｐゴシック"/>
        <family val="3"/>
        <charset val="128"/>
      </rPr>
      <t>(チェック後折返し)</t>
    </r>
    <rPh sb="9" eb="11">
      <t>ウリュウ</t>
    </rPh>
    <rPh sb="11" eb="13">
      <t>オイワケ</t>
    </rPh>
    <rPh sb="13" eb="14">
      <t>テン</t>
    </rPh>
    <rPh sb="21" eb="22">
      <t>オ</t>
    </rPh>
    <rPh sb="22" eb="23">
      <t>カエ</t>
    </rPh>
    <phoneticPr fontId="3"/>
  </si>
  <si>
    <t>深川・妹背牛</t>
    <rPh sb="0" eb="2">
      <t>フカガワ</t>
    </rPh>
    <rPh sb="3" eb="6">
      <t>モセウシ</t>
    </rPh>
    <phoneticPr fontId="3"/>
  </si>
  <si>
    <t>雨竜町追分市街　　「雨竜町15区」</t>
    <rPh sb="0" eb="1">
      <t>アメ</t>
    </rPh>
    <rPh sb="2" eb="3">
      <t>チョウ</t>
    </rPh>
    <rPh sb="3" eb="5">
      <t>オイワケ</t>
    </rPh>
    <rPh sb="5" eb="7">
      <t>シガイ</t>
    </rPh>
    <rPh sb="10" eb="12">
      <t>ウリュウ</t>
    </rPh>
    <rPh sb="12" eb="13">
      <t>マチ</t>
    </rPh>
    <rPh sb="15" eb="16">
      <t>ク</t>
    </rPh>
    <phoneticPr fontId="3"/>
  </si>
  <si>
    <t>r47-r57</t>
    <phoneticPr fontId="3"/>
  </si>
  <si>
    <t>旭川市街・神居古潭</t>
    <rPh sb="0" eb="4">
      <t>アサヒカワシガイ</t>
    </rPh>
    <rPh sb="5" eb="9">
      <t>カムイコタン</t>
    </rPh>
    <phoneticPr fontId="3"/>
  </si>
  <si>
    <t>旭川市神居町神居古潭 「神居古潭」</t>
    <rPh sb="0" eb="3">
      <t>アサヒカワシ</t>
    </rPh>
    <rPh sb="3" eb="5">
      <t>カムイ</t>
    </rPh>
    <rPh sb="5" eb="6">
      <t>チョウ</t>
    </rPh>
    <rPh sb="6" eb="8">
      <t>カムイ</t>
    </rPh>
    <rPh sb="8" eb="10">
      <t>コタン</t>
    </rPh>
    <rPh sb="12" eb="16">
      <t>カムイコタン</t>
    </rPh>
    <phoneticPr fontId="3"/>
  </si>
  <si>
    <t>旭川市神居町神居古潭</t>
    <rPh sb="0" eb="3">
      <t>アサヒカワシ</t>
    </rPh>
    <rPh sb="3" eb="5">
      <t>カムイ</t>
    </rPh>
    <rPh sb="5" eb="6">
      <t>チョウ</t>
    </rPh>
    <rPh sb="6" eb="8">
      <t>カムイ</t>
    </rPh>
    <rPh sb="8" eb="10">
      <t>コタン</t>
    </rPh>
    <phoneticPr fontId="3"/>
  </si>
  <si>
    <t>自転車道路</t>
    <rPh sb="0" eb="5">
      <t>ジテンシャドウロ</t>
    </rPh>
    <phoneticPr fontId="3"/>
  </si>
  <si>
    <t>旭川市神居町</t>
    <rPh sb="0" eb="3">
      <t>アサヒカワシ</t>
    </rPh>
    <rPh sb="3" eb="5">
      <t>カムイ</t>
    </rPh>
    <rPh sb="5" eb="6">
      <t>チョウ</t>
    </rPh>
    <phoneticPr fontId="3"/>
  </si>
  <si>
    <t>北見・士別</t>
    <rPh sb="0" eb="2">
      <t>キタミ</t>
    </rPh>
    <rPh sb="3" eb="5">
      <t>シベツ</t>
    </rPh>
    <phoneticPr fontId="3"/>
  </si>
  <si>
    <t>旭川市台場</t>
    <rPh sb="0" eb="3">
      <t>アサヒカワシ</t>
    </rPh>
    <rPh sb="3" eb="5">
      <t>ダイバ</t>
    </rPh>
    <phoneticPr fontId="3"/>
  </si>
  <si>
    <t>300m先旭川トンネル(860m)</t>
    <rPh sb="4" eb="5">
      <t>サキ</t>
    </rPh>
    <rPh sb="5" eb="7">
      <t>アサヒカワ</t>
    </rPh>
    <phoneticPr fontId="3"/>
  </si>
  <si>
    <t>(右手前)</t>
    <rPh sb="1" eb="2">
      <t>ミギ</t>
    </rPh>
    <phoneticPr fontId="3"/>
  </si>
  <si>
    <t>(左前)</t>
    <rPh sb="1" eb="2">
      <t>ヒダリ</t>
    </rPh>
    <phoneticPr fontId="3"/>
  </si>
  <si>
    <t>(左奥)</t>
    <rPh sb="1" eb="2">
      <t>ヒダリ</t>
    </rPh>
    <rPh sb="2" eb="3">
      <t>オク</t>
    </rPh>
    <phoneticPr fontId="3"/>
  </si>
  <si>
    <t>石北峠(1050m)</t>
    <rPh sb="0" eb="2">
      <t>セキホク</t>
    </rPh>
    <rPh sb="2" eb="3">
      <t>トウゲ</t>
    </rPh>
    <phoneticPr fontId="4"/>
  </si>
  <si>
    <t>駐車場、トイレあり</t>
    <rPh sb="0" eb="3">
      <t>チュウシャジョウ</t>
    </rPh>
    <phoneticPr fontId="4"/>
  </si>
  <si>
    <r>
      <t>通過C1 セブン-イレブン和寒町店 　</t>
    </r>
    <r>
      <rPr>
        <sz val="14"/>
        <rFont val="ＭＳ Ｐゴシック"/>
        <family val="3"/>
        <charset val="128"/>
      </rPr>
      <t>(チェック後来た道から右折)</t>
    </r>
    <rPh sb="0" eb="2">
      <t>ツウカ</t>
    </rPh>
    <rPh sb="30" eb="31">
      <t>ミギ</t>
    </rPh>
    <phoneticPr fontId="3"/>
  </si>
  <si>
    <t>r288</t>
    <phoneticPr fontId="3"/>
  </si>
  <si>
    <t>左手前郵便局 / 500m手前左側セイコーマート</t>
    <rPh sb="0" eb="3">
      <t>ヒダリテマエ</t>
    </rPh>
    <rPh sb="3" eb="6">
      <t>ユウビンキョク</t>
    </rPh>
    <rPh sb="13" eb="15">
      <t>テマエ</t>
    </rPh>
    <rPh sb="15" eb="17">
      <t>ヒダリカワ</t>
    </rPh>
    <phoneticPr fontId="3"/>
  </si>
  <si>
    <t>妹背牛市街</t>
    <rPh sb="0" eb="3">
      <t>モセウシ</t>
    </rPh>
    <rPh sb="3" eb="5">
      <t>シガイ</t>
    </rPh>
    <phoneticPr fontId="3"/>
  </si>
  <si>
    <t>注意標識「交差点あり追突注意」 / 右手前妹背牛町民会館</t>
    <rPh sb="0" eb="4">
      <t>チュウイヒョウシキ</t>
    </rPh>
    <rPh sb="5" eb="8">
      <t>コウサテン</t>
    </rPh>
    <rPh sb="10" eb="12">
      <t>ツイトツ</t>
    </rPh>
    <rPh sb="12" eb="14">
      <t>チュウイ</t>
    </rPh>
    <rPh sb="18" eb="21">
      <t>ミギテマエ</t>
    </rPh>
    <rPh sb="21" eb="24">
      <t>モセウシ</t>
    </rPh>
    <rPh sb="24" eb="28">
      <t>チョウミンカイカン</t>
    </rPh>
    <phoneticPr fontId="3"/>
  </si>
  <si>
    <t>右手前妹背牛郷土館</t>
    <rPh sb="0" eb="3">
      <t>ミギテマエ</t>
    </rPh>
    <rPh sb="3" eb="6">
      <t>モセウシ</t>
    </rPh>
    <rPh sb="6" eb="9">
      <t>キョウドカン</t>
    </rPh>
    <phoneticPr fontId="3"/>
  </si>
  <si>
    <t>雨竜</t>
    <rPh sb="0" eb="2">
      <t>ウリュウ</t>
    </rPh>
    <phoneticPr fontId="3"/>
  </si>
  <si>
    <t>r47</t>
    <phoneticPr fontId="3"/>
  </si>
  <si>
    <t>札幌・新十津川</t>
    <rPh sb="0" eb="2">
      <t>サッポロ</t>
    </rPh>
    <rPh sb="3" eb="7">
      <t>シントツカワ</t>
    </rPh>
    <phoneticPr fontId="3"/>
  </si>
  <si>
    <t>右手前郵便局 /  左折後200m先右側ローソン</t>
    <rPh sb="0" eb="3">
      <t>ミギテマエ</t>
    </rPh>
    <rPh sb="3" eb="6">
      <t>ユウビンキョク</t>
    </rPh>
    <rPh sb="10" eb="13">
      <t>サセツゴ</t>
    </rPh>
    <rPh sb="17" eb="18">
      <t>サキ</t>
    </rPh>
    <rPh sb="18" eb="20">
      <t>ミギカワ</t>
    </rPh>
    <phoneticPr fontId="3"/>
  </si>
  <si>
    <t>札幌・月形</t>
    <rPh sb="0" eb="2">
      <t>サッポロ</t>
    </rPh>
    <rPh sb="3" eb="5">
      <t>ツキガタ</t>
    </rPh>
    <phoneticPr fontId="3"/>
  </si>
  <si>
    <t>秩父別市街　　「秩父別2条2丁目」</t>
    <rPh sb="0" eb="3">
      <t>チップベツ</t>
    </rPh>
    <rPh sb="3" eb="5">
      <t>シガイ</t>
    </rPh>
    <rPh sb="8" eb="11">
      <t>チップベツ</t>
    </rPh>
    <rPh sb="12" eb="13">
      <t>ジョウ</t>
    </rPh>
    <rPh sb="14" eb="16">
      <t>チョウメ</t>
    </rPh>
    <phoneticPr fontId="3"/>
  </si>
  <si>
    <t>100m手前踏切渡る</t>
    <rPh sb="4" eb="6">
      <t>テマエ</t>
    </rPh>
    <rPh sb="6" eb="9">
      <t>フミキリワタ</t>
    </rPh>
    <phoneticPr fontId="3"/>
  </si>
  <si>
    <t>西帯広・帯広広尾道</t>
    <rPh sb="0" eb="3">
      <t>ニシオビヒロ</t>
    </rPh>
    <rPh sb="4" eb="9">
      <t>オビヒロヒロオドウ</t>
    </rPh>
    <phoneticPr fontId="3"/>
  </si>
  <si>
    <t>中島通</t>
    <rPh sb="0" eb="2">
      <t>ナカジマ</t>
    </rPh>
    <rPh sb="2" eb="3">
      <t>トオ</t>
    </rPh>
    <phoneticPr fontId="3"/>
  </si>
  <si>
    <t>道形左折</t>
    <rPh sb="0" eb="1">
      <t>ミチ</t>
    </rPh>
    <rPh sb="1" eb="2">
      <t>カタ</t>
    </rPh>
    <rPh sb="2" eb="4">
      <t>サセツ</t>
    </rPh>
    <phoneticPr fontId="4"/>
  </si>
  <si>
    <t>r214-r151-市道(中島通)</t>
    <rPh sb="10" eb="12">
      <t>シドウ</t>
    </rPh>
    <rPh sb="13" eb="15">
      <t>ナカジマ</t>
    </rPh>
    <rPh sb="15" eb="16">
      <t>トオ</t>
    </rPh>
    <phoneticPr fontId="3"/>
  </si>
  <si>
    <t>左奥ENEOS</t>
    <rPh sb="0" eb="1">
      <t>ヒダリ</t>
    </rPh>
    <rPh sb="1" eb="2">
      <t>オク</t>
    </rPh>
    <phoneticPr fontId="3"/>
  </si>
  <si>
    <t>市道(中島通)</t>
    <phoneticPr fontId="3"/>
  </si>
  <si>
    <t>r151-r216(弥生新道)</t>
    <rPh sb="10" eb="14">
      <t>ヤヨイシンドウ</t>
    </rPh>
    <phoneticPr fontId="3"/>
  </si>
  <si>
    <t>左手前Avail / 左奥セイコーマート</t>
    <rPh sb="0" eb="1">
      <t>ヒダリ</t>
    </rPh>
    <rPh sb="1" eb="3">
      <t>テマエ</t>
    </rPh>
    <rPh sb="11" eb="12">
      <t>ヒダリ</t>
    </rPh>
    <rPh sb="12" eb="13">
      <t>オク</t>
    </rPh>
    <phoneticPr fontId="3"/>
  </si>
  <si>
    <t>市道(公園東通)</t>
    <phoneticPr fontId="3"/>
  </si>
  <si>
    <t>市道</t>
    <phoneticPr fontId="3"/>
  </si>
  <si>
    <t>finish ローソン 帯広北斗福祉村店</t>
    <phoneticPr fontId="4"/>
  </si>
  <si>
    <t>帯広市西２３条北５丁目</t>
  </si>
  <si>
    <t>帯広市街　　　　「西17南5」</t>
    <rPh sb="0" eb="4">
      <t>オビヒロシガイ</t>
    </rPh>
    <rPh sb="9" eb="10">
      <t>ニシ</t>
    </rPh>
    <rPh sb="12" eb="13">
      <t>ミナミ</t>
    </rPh>
    <phoneticPr fontId="3"/>
  </si>
  <si>
    <t>帯広市街　　　　</t>
  </si>
  <si>
    <t>帯広市街　　　　</t>
    <rPh sb="0" eb="4">
      <t>オビヒロシガイ</t>
    </rPh>
    <phoneticPr fontId="3"/>
  </si>
  <si>
    <t>帯広市街　　　　「西12南30」</t>
    <rPh sb="9" eb="10">
      <t>ニシ</t>
    </rPh>
    <rPh sb="12" eb="13">
      <t>ミナミ</t>
    </rPh>
    <phoneticPr fontId="3"/>
  </si>
  <si>
    <t>右手前郵便局</t>
    <rPh sb="0" eb="3">
      <t>ミギテマエ</t>
    </rPh>
    <rPh sb="3" eb="6">
      <t>ユウビンキョク</t>
    </rPh>
    <phoneticPr fontId="3"/>
  </si>
  <si>
    <t>15/02:12</t>
    <phoneticPr fontId="3"/>
  </si>
  <si>
    <t>(参考15/04:44)</t>
    <rPh sb="1" eb="3">
      <t>サンコウ</t>
    </rPh>
    <phoneticPr fontId="3"/>
  </si>
  <si>
    <t>15/11:36</t>
    <phoneticPr fontId="3"/>
  </si>
  <si>
    <t>15/16:32</t>
    <phoneticPr fontId="3"/>
  </si>
  <si>
    <t>15/19:12</t>
    <phoneticPr fontId="3"/>
  </si>
  <si>
    <r>
      <t xml:space="preserve">PC8 セイコーマート 美唄東5条店　(チェック後来た道から右折)
　                                                            </t>
    </r>
    <r>
      <rPr>
        <sz val="11"/>
        <rFont val="ＭＳ Ｐゴシック"/>
        <family val="3"/>
        <charset val="128"/>
      </rPr>
      <t>※歩行者用信号あり</t>
    </r>
    <rPh sb="12" eb="14">
      <t>ビバイ</t>
    </rPh>
    <rPh sb="14" eb="15">
      <t>ヒガシ</t>
    </rPh>
    <rPh sb="16" eb="17">
      <t>ジョウ</t>
    </rPh>
    <rPh sb="17" eb="18">
      <t>ミセ</t>
    </rPh>
    <rPh sb="30" eb="31">
      <t>ミギ</t>
    </rPh>
    <phoneticPr fontId="3"/>
  </si>
  <si>
    <t>15/01:48</t>
    <phoneticPr fontId="3"/>
  </si>
  <si>
    <t>15/23:00</t>
    <phoneticPr fontId="3"/>
  </si>
  <si>
    <r>
      <t>pc8 セイコーマート 深川多度志店　</t>
    </r>
    <r>
      <rPr>
        <sz val="14"/>
        <rFont val="ＭＳ Ｐゴシック"/>
        <family val="3"/>
        <charset val="128"/>
      </rPr>
      <t>(チェック後折り返し)</t>
    </r>
    <r>
      <rPr>
        <sz val="16"/>
        <rFont val="ＭＳ Ｐゴシック"/>
        <family val="3"/>
        <charset val="128"/>
      </rPr>
      <t xml:space="preserve">  
　　　　　　　　　　　　　　</t>
    </r>
    <r>
      <rPr>
        <sz val="14"/>
        <rFont val="ＭＳ Ｐゴシック"/>
        <family val="3"/>
        <charset val="128"/>
      </rPr>
      <t>※22-6時休、休業時はクイズチェック</t>
    </r>
    <rPh sb="12" eb="14">
      <t>フカガワ</t>
    </rPh>
    <rPh sb="14" eb="17">
      <t>タドシ</t>
    </rPh>
    <rPh sb="17" eb="18">
      <t>テン</t>
    </rPh>
    <rPh sb="25" eb="26">
      <t>オ</t>
    </rPh>
    <rPh sb="27" eb="28">
      <t>カエ</t>
    </rPh>
    <phoneticPr fontId="3"/>
  </si>
  <si>
    <t>100m手前左側ローソン</t>
    <rPh sb="4" eb="6">
      <t>テマエ</t>
    </rPh>
    <rPh sb="6" eb="8">
      <t>ヒダリガワ</t>
    </rPh>
    <phoneticPr fontId="3"/>
  </si>
  <si>
    <t>15/17:36</t>
    <phoneticPr fontId="3"/>
  </si>
  <si>
    <t>15/00:40</t>
    <phoneticPr fontId="3"/>
  </si>
  <si>
    <t>15/20:44</t>
    <phoneticPr fontId="3"/>
  </si>
  <si>
    <t>15/01:48</t>
  </si>
  <si>
    <t>15/23:00</t>
  </si>
  <si>
    <t>15/10:44</t>
    <phoneticPr fontId="3"/>
  </si>
  <si>
    <t>(参考15/07:40)</t>
    <rPh sb="1" eb="3">
      <t>サンコウ</t>
    </rPh>
    <phoneticPr fontId="3"/>
  </si>
  <si>
    <t>15/09:44</t>
    <phoneticPr fontId="3"/>
  </si>
  <si>
    <t>15/15:40</t>
    <phoneticPr fontId="3"/>
  </si>
  <si>
    <t>(左手前)</t>
    <rPh sb="1" eb="2">
      <t>ヒダリ</t>
    </rPh>
    <rPh sb="2" eb="4">
      <t>テマエ</t>
    </rPh>
    <phoneticPr fontId="3"/>
  </si>
  <si>
    <t>(右手前)</t>
    <rPh sb="1" eb="2">
      <t>ミギ</t>
    </rPh>
    <rPh sb="2" eb="4">
      <t>テマエ</t>
    </rPh>
    <phoneticPr fontId="3"/>
  </si>
  <si>
    <t>(参考10:21)</t>
    <rPh sb="1" eb="3">
      <t>サンコウ</t>
    </rPh>
    <phoneticPr fontId="3"/>
  </si>
  <si>
    <t>(参考12:56)</t>
    <rPh sb="1" eb="3">
      <t>サンコウ</t>
    </rPh>
    <phoneticPr fontId="3"/>
  </si>
  <si>
    <t>(参考19:44)</t>
    <rPh sb="1" eb="3">
      <t>サンコウ</t>
    </rPh>
    <phoneticPr fontId="3"/>
  </si>
  <si>
    <t>(参考15:04)</t>
    <rPh sb="1" eb="3">
      <t>サンコウ</t>
    </rPh>
    <phoneticPr fontId="3"/>
  </si>
  <si>
    <t>13/02:00</t>
    <phoneticPr fontId="3"/>
  </si>
  <si>
    <t>【ミスコース注意】止まれマーク / 直前、小橋(大願橋)わたる</t>
    <rPh sb="9" eb="10">
      <t>ト</t>
    </rPh>
    <rPh sb="18" eb="20">
      <t>チョクゼン</t>
    </rPh>
    <rPh sb="21" eb="23">
      <t>ショウキョウ</t>
    </rPh>
    <rPh sb="26" eb="27">
      <t>ハシ</t>
    </rPh>
    <phoneticPr fontId="3"/>
  </si>
  <si>
    <r>
      <t xml:space="preserve">通過C２ セイコーマート 阿寒湖バスセンター店　(チェック後折返し)  
                     </t>
    </r>
    <r>
      <rPr>
        <sz val="14"/>
        <rFont val="ＭＳ Ｐゴシック"/>
        <family val="3"/>
        <charset val="128"/>
      </rPr>
      <t>※21-6時休、休業時は直進300m先セブンイレブンへ</t>
    </r>
    <rPh sb="63" eb="64">
      <t>ジ</t>
    </rPh>
    <rPh sb="64" eb="65">
      <t>キュウ</t>
    </rPh>
    <rPh sb="66" eb="69">
      <t>キュウギョウジ</t>
    </rPh>
    <rPh sb="70" eb="72">
      <t>チョクシン</t>
    </rPh>
    <rPh sb="76" eb="77">
      <t>サキ</t>
    </rPh>
    <phoneticPr fontId="3"/>
  </si>
  <si>
    <t>左折車線アリ / 左手前「竹中農場」 / 左折後200m先、活汲橋(網走川)わたる</t>
    <rPh sb="0" eb="4">
      <t>サセツシャセン</t>
    </rPh>
    <rPh sb="9" eb="12">
      <t>ヒダリテマエ</t>
    </rPh>
    <rPh sb="13" eb="17">
      <t>タケナカノウジョウ</t>
    </rPh>
    <rPh sb="21" eb="24">
      <t>サセツゴ</t>
    </rPh>
    <rPh sb="28" eb="29">
      <t>サキ</t>
    </rPh>
    <rPh sb="32" eb="33">
      <t>ハシ</t>
    </rPh>
    <rPh sb="34" eb="37">
      <t>アバシリカワ</t>
    </rPh>
    <phoneticPr fontId="3"/>
  </si>
  <si>
    <t>11/00:08</t>
    <phoneticPr fontId="3"/>
  </si>
  <si>
    <t>11/15:00</t>
    <phoneticPr fontId="3"/>
  </si>
  <si>
    <t>11/02:32</t>
    <phoneticPr fontId="3"/>
  </si>
  <si>
    <r>
      <t xml:space="preserve">【ミスコース注意】左手前「自転車通行可」交通標識・他に目標物見当たらず
</t>
    </r>
    <r>
      <rPr>
        <sz val="9"/>
        <rFont val="ＭＳ Ｐゴシック"/>
        <family val="3"/>
        <charset val="128"/>
      </rPr>
      <t xml:space="preserve">                                  ※:手前数カ所の六差路にも同様の六差路交通標識あり</t>
    </r>
    <rPh sb="9" eb="11">
      <t>ヒダリテ</t>
    </rPh>
    <rPh sb="11" eb="12">
      <t>マエ</t>
    </rPh>
    <rPh sb="13" eb="16">
      <t>ジテンシャ</t>
    </rPh>
    <rPh sb="16" eb="18">
      <t>ツウコウ</t>
    </rPh>
    <rPh sb="18" eb="19">
      <t>カ</t>
    </rPh>
    <rPh sb="20" eb="22">
      <t>コウツウ</t>
    </rPh>
    <rPh sb="22" eb="24">
      <t>ヒョウシキ</t>
    </rPh>
    <rPh sb="25" eb="26">
      <t>ホカ</t>
    </rPh>
    <rPh sb="27" eb="30">
      <t>モクヒョウブツ</t>
    </rPh>
    <rPh sb="30" eb="32">
      <t>ミア</t>
    </rPh>
    <rPh sb="72" eb="74">
      <t>テマエ</t>
    </rPh>
    <rPh sb="74" eb="75">
      <t>スウ</t>
    </rPh>
    <rPh sb="76" eb="77">
      <t>ショ</t>
    </rPh>
    <rPh sb="78" eb="79">
      <t>ロク</t>
    </rPh>
    <rPh sb="79" eb="80">
      <t>サ</t>
    </rPh>
    <rPh sb="80" eb="81">
      <t>ロ</t>
    </rPh>
    <rPh sb="83" eb="85">
      <t>ドウヨウ</t>
    </rPh>
    <phoneticPr fontId="16"/>
  </si>
  <si>
    <t>右方道形</t>
    <rPh sb="0" eb="2">
      <t>ウホウ</t>
    </rPh>
    <rPh sb="2" eb="3">
      <t>ミチ</t>
    </rPh>
    <rPh sb="3" eb="4">
      <t>カタ</t>
    </rPh>
    <phoneticPr fontId="16"/>
  </si>
  <si>
    <t>11/00:48</t>
    <phoneticPr fontId="3"/>
  </si>
  <si>
    <t>11/02:40</t>
    <phoneticPr fontId="3"/>
  </si>
  <si>
    <t>PC3 セブン-イレブン 中札内店　(チェック後折返し)</t>
    <rPh sb="13" eb="16">
      <t>ナカサツナイ</t>
    </rPh>
    <rPh sb="16" eb="17">
      <t>テン</t>
    </rPh>
    <rPh sb="24" eb="26">
      <t>オリカエ</t>
    </rPh>
    <phoneticPr fontId="3"/>
  </si>
  <si>
    <t>(参考10:21)</t>
  </si>
  <si>
    <t>(参考12:56)</t>
  </si>
  <si>
    <r>
      <t>通過C1 知床峠展望台駐車場　</t>
    </r>
    <r>
      <rPr>
        <sz val="14"/>
        <rFont val="ＭＳ Ｐゴシック"/>
        <family val="3"/>
        <charset val="128"/>
      </rPr>
      <t>(チェック後折返し)</t>
    </r>
    <rPh sb="0" eb="2">
      <t>ツウカ</t>
    </rPh>
    <rPh sb="5" eb="7">
      <t>シレトコ</t>
    </rPh>
    <rPh sb="7" eb="8">
      <t>トウゲ</t>
    </rPh>
    <rPh sb="8" eb="11">
      <t>テンボウダイ</t>
    </rPh>
    <rPh sb="11" eb="14">
      <t>チュウシャジョウ</t>
    </rPh>
    <rPh sb="21" eb="23">
      <t>オリカエ</t>
    </rPh>
    <phoneticPr fontId="3"/>
  </si>
  <si>
    <r>
      <t>通過C2 清里宇宙展望台　</t>
    </r>
    <r>
      <rPr>
        <sz val="14"/>
        <rFont val="ＭＳ Ｐゴシック"/>
        <family val="3"/>
        <charset val="128"/>
      </rPr>
      <t>(チェック後折返し)</t>
    </r>
    <rPh sb="0" eb="2">
      <t>ツウカ</t>
    </rPh>
    <rPh sb="5" eb="7">
      <t>キヨサト</t>
    </rPh>
    <rPh sb="19" eb="21">
      <t>オリカエ</t>
    </rPh>
    <phoneticPr fontId="3"/>
  </si>
  <si>
    <t>(参考15:04)</t>
  </si>
  <si>
    <t>(参考19:44)</t>
  </si>
  <si>
    <t>13/02:00</t>
  </si>
  <si>
    <t>左手前、道の駅 / 右手前、GSホクレン・ハマナスクラブ</t>
    <rPh sb="0" eb="3">
      <t>ヒダリテマエ</t>
    </rPh>
    <rPh sb="4" eb="5">
      <t>ミチ</t>
    </rPh>
    <rPh sb="6" eb="7">
      <t>エキ</t>
    </rPh>
    <rPh sb="10" eb="13">
      <t>ミギテマエ</t>
    </rPh>
    <phoneticPr fontId="3"/>
  </si>
  <si>
    <t>11/02:56</t>
    <phoneticPr fontId="3"/>
  </si>
  <si>
    <t>r498-r73</t>
    <phoneticPr fontId="3"/>
  </si>
  <si>
    <t>No.7と同地点</t>
    <rPh sb="5" eb="8">
      <t>ドウチテン</t>
    </rPh>
    <phoneticPr fontId="3"/>
  </si>
  <si>
    <t>11/02:20</t>
    <phoneticPr fontId="3"/>
  </si>
  <si>
    <t>11/02:25</t>
    <phoneticPr fontId="3"/>
  </si>
  <si>
    <t>(参考11/10:36)</t>
    <rPh sb="1" eb="3">
      <t>サンコウ</t>
    </rPh>
    <phoneticPr fontId="3"/>
  </si>
  <si>
    <t>(参考11/11:12)</t>
    <rPh sb="1" eb="3">
      <t>サンコウ</t>
    </rPh>
    <phoneticPr fontId="3"/>
  </si>
  <si>
    <t>(参考11/11:00)</t>
    <rPh sb="1" eb="3">
      <t>サンコウ</t>
    </rPh>
    <phoneticPr fontId="3"/>
  </si>
  <si>
    <t>(参考11/06:08)</t>
    <rPh sb="1" eb="3">
      <t>サンコウ</t>
    </rPh>
    <phoneticPr fontId="3"/>
  </si>
  <si>
    <t>(参考11/10:52)</t>
    <rPh sb="1" eb="3">
      <t>サンコウ</t>
    </rPh>
    <phoneticPr fontId="3"/>
  </si>
  <si>
    <t>(参考11/10:48)</t>
    <rPh sb="1" eb="3">
      <t>サンコウ</t>
    </rPh>
    <phoneticPr fontId="3"/>
  </si>
  <si>
    <t>1k手前置戸トンネル(572m)</t>
    <rPh sb="2" eb="4">
      <t>テマエ</t>
    </rPh>
    <rPh sb="4" eb="6">
      <t>オケト</t>
    </rPh>
    <phoneticPr fontId="3"/>
  </si>
  <si>
    <t>11/00:48</t>
    <phoneticPr fontId="3"/>
  </si>
  <si>
    <t>11/02:40</t>
    <phoneticPr fontId="3"/>
  </si>
  <si>
    <t>11/02:32</t>
  </si>
  <si>
    <t>11/00:08</t>
  </si>
  <si>
    <t>11/15:00</t>
  </si>
  <si>
    <t>11/00:48</t>
  </si>
  <si>
    <t>11/02:40</t>
  </si>
  <si>
    <t>11/02:56</t>
  </si>
  <si>
    <t>(参考11/06:32)</t>
  </si>
  <si>
    <t>(参考11/11:12)</t>
  </si>
  <si>
    <t>(参考11/06:08)</t>
  </si>
  <si>
    <t>(参考11/10:52)</t>
  </si>
  <si>
    <t>(参考11/06:16)</t>
  </si>
  <si>
    <t>(参考11/11:00)</t>
  </si>
  <si>
    <t>11/02:20</t>
  </si>
  <si>
    <t>(参考11/05:56)</t>
  </si>
  <si>
    <t>(参考11/10:36)</t>
  </si>
  <si>
    <t>11/02:25</t>
  </si>
  <si>
    <t>(参考11/06:04)</t>
  </si>
  <si>
    <t>(参考11/10:48)</t>
  </si>
  <si>
    <t>15/02:12</t>
  </si>
  <si>
    <t>(参考15/04:44)</t>
  </si>
  <si>
    <t>15/11:36</t>
  </si>
  <si>
    <t>15/16:32</t>
  </si>
  <si>
    <t>15/19:12</t>
  </si>
  <si>
    <t>15/17:36</t>
  </si>
  <si>
    <t>15/00:40</t>
  </si>
  <si>
    <t>15/20:44</t>
  </si>
  <si>
    <t>15/10:44</t>
  </si>
  <si>
    <t>(参考15/07:40)</t>
  </si>
  <si>
    <t>No.59と同地点 / 右手奥郵便局</t>
    <rPh sb="6" eb="9">
      <t>ドウチテン</t>
    </rPh>
    <rPh sb="12" eb="14">
      <t>ミギテ</t>
    </rPh>
    <rPh sb="14" eb="15">
      <t>オク</t>
    </rPh>
    <rPh sb="15" eb="18">
      <t>ユウビンキョク</t>
    </rPh>
    <phoneticPr fontId="3"/>
  </si>
  <si>
    <t>15/09:44</t>
  </si>
  <si>
    <t>15/15:40</t>
  </si>
  <si>
    <t>k</t>
    <phoneticPr fontId="3"/>
  </si>
  <si>
    <t>open</t>
    <phoneticPr fontId="3"/>
  </si>
  <si>
    <t>close</t>
    <phoneticPr fontId="3"/>
  </si>
  <si>
    <t>start</t>
  </si>
  <si>
    <t>北見市自然休養村センター</t>
  </si>
  <si>
    <t>通過C1</t>
  </si>
  <si>
    <t>オホーツク流氷館</t>
  </si>
  <si>
    <t>通過C2</t>
  </si>
  <si>
    <t>ワッカ原生花園</t>
  </si>
  <si>
    <t>PC1</t>
  </si>
  <si>
    <t>ハマナスクラブゆうべつ芭露店</t>
  </si>
  <si>
    <t>PC2</t>
  </si>
  <si>
    <t>セイコーマートところ店</t>
  </si>
  <si>
    <t>finish</t>
  </si>
  <si>
    <t>セイコーマート北浜店</t>
  </si>
  <si>
    <t>知床峠展望台駐車場</t>
  </si>
  <si>
    <t>セイコーマート清里水元店</t>
  </si>
  <si>
    <t>清里宇宙展望台</t>
  </si>
  <si>
    <t>PC3</t>
  </si>
  <si>
    <t>ローソン網走大曲店</t>
  </si>
  <si>
    <t>道の駅とうべつ</t>
  </si>
  <si>
    <t>セブン-イレブン南富良野店</t>
  </si>
  <si>
    <t>セイコーマート柏林台駅前店</t>
  </si>
  <si>
    <t>ローソン本別南四丁目店</t>
  </si>
  <si>
    <t>セイコーマート阿寒湖バスセンター店</t>
  </si>
  <si>
    <t>start</t>
    <phoneticPr fontId="4"/>
  </si>
  <si>
    <t>神楽岡公園駐車場</t>
    <rPh sb="0" eb="3">
      <t>カグラオカ</t>
    </rPh>
    <rPh sb="3" eb="5">
      <t>コウエン</t>
    </rPh>
    <rPh sb="5" eb="8">
      <t>チュウシャジョウ</t>
    </rPh>
    <phoneticPr fontId="4"/>
  </si>
  <si>
    <t>セイコーマート上富良野宮町店</t>
  </si>
  <si>
    <t>セブン-イレブン中札内店</t>
  </si>
  <si>
    <t>PC4</t>
  </si>
  <si>
    <t>道の駅ウトナイ湖</t>
  </si>
  <si>
    <t>セイコーマートたんの店</t>
  </si>
  <si>
    <t>帯広の森アイスアリーナ前</t>
  </si>
  <si>
    <t>セブン-イレブン浦幌町店</t>
  </si>
  <si>
    <t>セイコーマートたちばな店</t>
  </si>
  <si>
    <t>JR新大楽毛駅</t>
  </si>
  <si>
    <t>セイコーマートうえだ上士幌店</t>
  </si>
  <si>
    <t>セイコーマート芽室東1条店</t>
  </si>
  <si>
    <t>セイコーマート置戸店</t>
  </si>
  <si>
    <t>セイコーマート遠軽店</t>
  </si>
  <si>
    <t>セイコーマート滝上店</t>
  </si>
  <si>
    <t>ローソン紋別雄武町店</t>
  </si>
  <si>
    <t>PC5</t>
  </si>
  <si>
    <t>セイコーマート名寄東6条店</t>
  </si>
  <si>
    <t>セブン-イレブン和寒町店</t>
  </si>
  <si>
    <t>PC6</t>
  </si>
  <si>
    <t>セイコーマート小平店</t>
  </si>
  <si>
    <t>PC7</t>
  </si>
  <si>
    <t>ローソン赤平幌岡店</t>
  </si>
  <si>
    <t>PC8</t>
  </si>
  <si>
    <t>セイコーマート美唄東5条店</t>
  </si>
  <si>
    <t>ローソン札幌北３７条東店</t>
  </si>
  <si>
    <t>セブン-イレブン芦別北４条店</t>
  </si>
  <si>
    <t>セイコーマート深川多度志店</t>
  </si>
  <si>
    <t>ローソン旭川神楽２条店</t>
  </si>
  <si>
    <t>ローソン千歳北陽店</t>
  </si>
  <si>
    <t>ファミリーマート新十津川店</t>
  </si>
  <si>
    <t>ローソン帯広北斗福祉村店</t>
  </si>
  <si>
    <t>セブン-イレブン上川町店</t>
  </si>
  <si>
    <t>ローソン釧路大楽毛二丁目店</t>
  </si>
  <si>
    <t>ローソン雨竜追分店</t>
  </si>
  <si>
    <t>ローソン北見西三輪一丁目店</t>
  </si>
  <si>
    <t>2023　BRM813北海道200kmPW北見大集合★サロマ湖</t>
    <rPh sb="11" eb="14">
      <t>ホッカイドウ</t>
    </rPh>
    <rPh sb="21" eb="23">
      <t>キタミ</t>
    </rPh>
    <rPh sb="23" eb="26">
      <t>ダイシュウゴウ</t>
    </rPh>
    <rPh sb="30" eb="31">
      <t>コ</t>
    </rPh>
    <phoneticPr fontId="4"/>
  </si>
  <si>
    <t>2023　BRM812北海道300kmPW北見大集合★知床峠</t>
    <rPh sb="11" eb="14">
      <t>ホッカイドウ</t>
    </rPh>
    <rPh sb="21" eb="23">
      <t>キタミ</t>
    </rPh>
    <rPh sb="23" eb="26">
      <t>ダイシュウゴウ</t>
    </rPh>
    <rPh sb="27" eb="29">
      <t>シレトコ</t>
    </rPh>
    <rPh sb="29" eb="30">
      <t>トウゲ</t>
    </rPh>
    <phoneticPr fontId="4"/>
  </si>
  <si>
    <t>2023　BRM810北海道400kmPW北見大集合★札幌 Start</t>
    <rPh sb="11" eb="14">
      <t>ホッカイドウ</t>
    </rPh>
    <rPh sb="21" eb="23">
      <t>キタミ</t>
    </rPh>
    <rPh sb="23" eb="26">
      <t>ダイシュウゴウ</t>
    </rPh>
    <rPh sb="27" eb="29">
      <t>サッポロ</t>
    </rPh>
    <phoneticPr fontId="4"/>
  </si>
  <si>
    <t>2023　BRM810北海道400kmPW北見大集合★旭川 Start</t>
    <rPh sb="11" eb="14">
      <t>ホッカイドウ</t>
    </rPh>
    <rPh sb="21" eb="23">
      <t>キタミ</t>
    </rPh>
    <rPh sb="23" eb="26">
      <t>ダイシュウゴウ</t>
    </rPh>
    <rPh sb="27" eb="29">
      <t>アサヒカワ</t>
    </rPh>
    <phoneticPr fontId="4"/>
  </si>
  <si>
    <t>2023　BRM810北海道400kmPW北見大集合★ウトナイ Start</t>
    <rPh sb="11" eb="14">
      <t>ホッカイドウ</t>
    </rPh>
    <rPh sb="21" eb="23">
      <t>キタミ</t>
    </rPh>
    <rPh sb="23" eb="26">
      <t>ダイシュウゴウ</t>
    </rPh>
    <phoneticPr fontId="4"/>
  </si>
  <si>
    <t>2023　BRM810北海道400kmPW北見大集合★帯広 Start</t>
    <rPh sb="11" eb="14">
      <t>ホッカイドウ</t>
    </rPh>
    <rPh sb="21" eb="23">
      <t>キタミ</t>
    </rPh>
    <rPh sb="23" eb="26">
      <t>ダイシュウゴウ</t>
    </rPh>
    <rPh sb="27" eb="29">
      <t>オビヒロ</t>
    </rPh>
    <phoneticPr fontId="4"/>
  </si>
  <si>
    <t>2023　BRM810北海道400kmPW北見大集合★釧路 Start</t>
    <rPh sb="11" eb="14">
      <t>ホッカイドウ</t>
    </rPh>
    <rPh sb="21" eb="23">
      <t>キタミ</t>
    </rPh>
    <rPh sb="23" eb="26">
      <t>ダイシュウゴウ</t>
    </rPh>
    <rPh sb="27" eb="29">
      <t>クシロ</t>
    </rPh>
    <phoneticPr fontId="4"/>
  </si>
  <si>
    <t>2023　BRM810北海道400kmPW北見大集合★北見 Start</t>
    <rPh sb="11" eb="14">
      <t>ホッカイドウ</t>
    </rPh>
    <rPh sb="21" eb="23">
      <t>キタミ</t>
    </rPh>
    <rPh sb="23" eb="26">
      <t>ダイシュウゴウ</t>
    </rPh>
    <rPh sb="27" eb="29">
      <t>キタミ</t>
    </rPh>
    <phoneticPr fontId="4"/>
  </si>
  <si>
    <t>2023　BRM814北海道600kmPW北見大集合★札幌 Finish</t>
    <rPh sb="11" eb="14">
      <t>ホッカイドウ</t>
    </rPh>
    <rPh sb="21" eb="23">
      <t>キタミ</t>
    </rPh>
    <rPh sb="23" eb="26">
      <t>ダイシュウゴウ</t>
    </rPh>
    <rPh sb="27" eb="29">
      <t>サッポロ</t>
    </rPh>
    <phoneticPr fontId="4"/>
  </si>
  <si>
    <t>2023　BRM814北海道600kmPW北見大集合★札幌 Finish</t>
    <phoneticPr fontId="3"/>
  </si>
  <si>
    <t>2023　BRM810北海道400kmPW北見大集合★北見 Start</t>
    <phoneticPr fontId="3"/>
  </si>
  <si>
    <t>2023　BRM814北海道600kmPW北見大集合★旭川 Finish</t>
    <phoneticPr fontId="3"/>
  </si>
  <si>
    <t>2023　BRM814北海道600kmPW北見大集合★旭川 Finish</t>
    <rPh sb="11" eb="14">
      <t>ホッカイドウ</t>
    </rPh>
    <rPh sb="21" eb="23">
      <t>キタミ</t>
    </rPh>
    <rPh sb="23" eb="26">
      <t>ダイシュウゴウ</t>
    </rPh>
    <rPh sb="27" eb="29">
      <t>アサヒカワ</t>
    </rPh>
    <phoneticPr fontId="4"/>
  </si>
  <si>
    <t>2023　BRM814北海道600kmPW北見大集合★千歳 Finish</t>
    <rPh sb="11" eb="14">
      <t>ホッカイドウ</t>
    </rPh>
    <rPh sb="21" eb="23">
      <t>キタミ</t>
    </rPh>
    <rPh sb="23" eb="26">
      <t>ダイシュウゴウ</t>
    </rPh>
    <rPh sb="27" eb="29">
      <t>チトセ</t>
    </rPh>
    <phoneticPr fontId="4"/>
  </si>
  <si>
    <t>2023　BRM814北海道600kmPW北見大集合★千歳 Finish</t>
    <phoneticPr fontId="3"/>
  </si>
  <si>
    <t>2023　BRM814北海道600kmPW北見大集合★帯広 Finish</t>
    <phoneticPr fontId="3"/>
  </si>
  <si>
    <t>2023　BRM814北海道600kmPW北見大集合★帯広 Finish</t>
    <rPh sb="11" eb="14">
      <t>ホッカイドウ</t>
    </rPh>
    <rPh sb="21" eb="23">
      <t>キタミ</t>
    </rPh>
    <rPh sb="23" eb="26">
      <t>ダイシュウゴウ</t>
    </rPh>
    <rPh sb="27" eb="29">
      <t>オビヒロ</t>
    </rPh>
    <phoneticPr fontId="4"/>
  </si>
  <si>
    <t>2023　BRM814北海道600kmPW北見大集合★釧路 Finish</t>
    <rPh sb="11" eb="14">
      <t>ホッカイドウ</t>
    </rPh>
    <rPh sb="21" eb="23">
      <t>キタミ</t>
    </rPh>
    <rPh sb="23" eb="26">
      <t>ダイシュウゴウ</t>
    </rPh>
    <rPh sb="27" eb="29">
      <t>クシロ</t>
    </rPh>
    <phoneticPr fontId="4"/>
  </si>
  <si>
    <t>2023　BRM814北海道600kmPW北見大集合★釧路 Finish</t>
    <phoneticPr fontId="3"/>
  </si>
  <si>
    <t>2023　BRM814北海道600kmPW北見大集合★北見 Finish</t>
    <phoneticPr fontId="3"/>
  </si>
  <si>
    <t>2023　BRM814北海道600kmPW北見大集合★北見 Finish</t>
    <rPh sb="11" eb="14">
      <t>ホッカイドウ</t>
    </rPh>
    <rPh sb="21" eb="23">
      <t>キタミ</t>
    </rPh>
    <rPh sb="23" eb="26">
      <t>ダイシュウゴウ</t>
    </rPh>
    <rPh sb="27" eb="29">
      <t>キタミ</t>
    </rPh>
    <phoneticPr fontId="4"/>
  </si>
  <si>
    <t>－</t>
    <phoneticPr fontId="3"/>
  </si>
  <si>
    <t>右手前に赤色のミニサイロ「泉農場」</t>
    <rPh sb="0" eb="3">
      <t>ミギテマエ</t>
    </rPh>
    <rPh sb="4" eb="6">
      <t>アカイロ</t>
    </rPh>
    <rPh sb="13" eb="16">
      <t>イズミノウジョウ</t>
    </rPh>
    <phoneticPr fontId="3"/>
  </si>
  <si>
    <t>※自転車道路終了、仮通路よりR12に合流</t>
    <rPh sb="1" eb="4">
      <t>ジテンシャ</t>
    </rPh>
    <rPh sb="4" eb="6">
      <t>ドウロ</t>
    </rPh>
    <rPh sb="6" eb="8">
      <t>シュウリョウ</t>
    </rPh>
    <rPh sb="9" eb="12">
      <t>カリツウロ</t>
    </rPh>
    <rPh sb="18" eb="20">
      <t>ゴウリュウ</t>
    </rPh>
    <phoneticPr fontId="3"/>
  </si>
  <si>
    <t>直前神居古潭大橋 / トンネル手前で左折　※トンネル内自転車通行禁止</t>
    <rPh sb="0" eb="2">
      <t>チョクゼン</t>
    </rPh>
    <rPh sb="2" eb="8">
      <t>カムイコタンオオハシ</t>
    </rPh>
    <rPh sb="15" eb="17">
      <t>テマエ</t>
    </rPh>
    <rPh sb="18" eb="20">
      <t>サセツ</t>
    </rPh>
    <rPh sb="26" eb="27">
      <t>ナイ</t>
    </rPh>
    <rPh sb="27" eb="30">
      <t>ジテンシャ</t>
    </rPh>
    <rPh sb="30" eb="34">
      <t>ツウコウキンシ</t>
    </rPh>
    <phoneticPr fontId="3"/>
  </si>
  <si>
    <t>r316</t>
    <phoneticPr fontId="3"/>
  </si>
  <si>
    <t>音更・士幌</t>
    <rPh sb="0" eb="2">
      <t>オトフケ</t>
    </rPh>
    <rPh sb="3" eb="5">
      <t>シホロ</t>
    </rPh>
    <phoneticPr fontId="3"/>
  </si>
  <si>
    <t>r134</t>
    <phoneticPr fontId="3"/>
  </si>
  <si>
    <t>本別</t>
    <rPh sb="0" eb="2">
      <t>ホンベツ</t>
    </rPh>
    <phoneticPr fontId="3"/>
  </si>
  <si>
    <t>士幌町士幌</t>
    <rPh sb="0" eb="3">
      <t>シホロチョウ</t>
    </rPh>
    <rPh sb="3" eb="5">
      <t>シホロ</t>
    </rPh>
    <phoneticPr fontId="3"/>
  </si>
  <si>
    <t>本別市街・勇足</t>
    <rPh sb="0" eb="2">
      <t>ホンベツ</t>
    </rPh>
    <rPh sb="2" eb="4">
      <t>シガイ</t>
    </rPh>
    <rPh sb="5" eb="7">
      <t>ユウタリ</t>
    </rPh>
    <phoneticPr fontId="3"/>
  </si>
  <si>
    <t>勇足市街・国道242号</t>
    <rPh sb="0" eb="2">
      <t>ユウタリ</t>
    </rPh>
    <rPh sb="5" eb="7">
      <t>コクドウ</t>
    </rPh>
    <rPh sb="10" eb="11">
      <t>ゴウ</t>
    </rPh>
    <phoneticPr fontId="3"/>
  </si>
  <si>
    <t>本別町西勇足</t>
    <rPh sb="0" eb="1">
      <t>ホン</t>
    </rPh>
    <rPh sb="3" eb="4">
      <t>ニシ</t>
    </rPh>
    <rPh sb="4" eb="6">
      <t>ユウタリ</t>
    </rPh>
    <phoneticPr fontId="3"/>
  </si>
  <si>
    <t>150m手前橋渡る(層翠橋・美蘭別川)</t>
    <rPh sb="4" eb="6">
      <t>テマエ</t>
    </rPh>
    <rPh sb="6" eb="7">
      <t>ハシ</t>
    </rPh>
    <rPh sb="7" eb="8">
      <t>ワタ</t>
    </rPh>
    <rPh sb="14" eb="15">
      <t>ミ</t>
    </rPh>
    <rPh sb="15" eb="16">
      <t>ラン</t>
    </rPh>
    <rPh sb="16" eb="17">
      <t>ベツ</t>
    </rPh>
    <rPh sb="17" eb="18">
      <t>カワ</t>
    </rPh>
    <phoneticPr fontId="3"/>
  </si>
  <si>
    <r>
      <t xml:space="preserve">通過C1  ローソン 本別南四丁目店　(チェック後直進)
               　　  </t>
    </r>
    <r>
      <rPr>
        <sz val="14"/>
        <rFont val="ＭＳ Ｐゴシック"/>
        <family val="3"/>
        <charset val="128"/>
      </rPr>
      <t>※900m先 セブン-イレブン本別町北店でも可</t>
    </r>
    <rPh sb="0" eb="2">
      <t>ツウカ</t>
    </rPh>
    <rPh sb="53" eb="54">
      <t>サキ</t>
    </rPh>
    <rPh sb="70" eb="71">
      <t>カ</t>
    </rPh>
    <phoneticPr fontId="3"/>
  </si>
  <si>
    <t>15/17:32</t>
    <phoneticPr fontId="3"/>
  </si>
  <si>
    <t>15/17:32</t>
    <phoneticPr fontId="3"/>
  </si>
  <si>
    <r>
      <rPr>
        <sz val="16"/>
        <rFont val="ＭＳ Ｐゴシック"/>
        <family val="3"/>
        <charset val="128"/>
      </rPr>
      <t xml:space="preserve">PC1 ハマナスクラブゆうべつ芭露店　(チェック後折返し)
</t>
    </r>
    <r>
      <rPr>
        <sz val="14"/>
        <rFont val="ＭＳ Ｐゴシック"/>
        <family val="3"/>
        <charset val="128"/>
      </rPr>
      <t xml:space="preserve">     　　　　　　　　　　　　　　　　</t>
    </r>
    <r>
      <rPr>
        <sz val="12"/>
        <color rgb="FFFF0000"/>
        <rFont val="ＭＳ Ｐゴシック"/>
        <family val="3"/>
        <charset val="128"/>
      </rPr>
      <t>※ゴミ箱は設置されていません</t>
    </r>
    <rPh sb="15" eb="16">
      <t>バ</t>
    </rPh>
    <rPh sb="16" eb="18">
      <t>ロテン</t>
    </rPh>
    <rPh sb="25" eb="27">
      <t>オリカエ</t>
    </rPh>
    <rPh sb="54" eb="55">
      <t>バコ</t>
    </rPh>
    <rPh sb="56" eb="58">
      <t>セッチ</t>
    </rPh>
    <phoneticPr fontId="3"/>
  </si>
  <si>
    <t>岩見大橋通過後Pマーク　※左側パーキングエリアから500m直進して自転車道路へ 
　　　　　　　　　　　　　　　　　　　　　　(1.5k先トンネルは自転車通行禁止)</t>
    <rPh sb="0" eb="4">
      <t>イワミオオハシ</t>
    </rPh>
    <rPh sb="4" eb="7">
      <t>ツウカゴ</t>
    </rPh>
    <rPh sb="13" eb="15">
      <t>ヒダリガワ</t>
    </rPh>
    <rPh sb="29" eb="31">
      <t>チョクシン</t>
    </rPh>
    <rPh sb="33" eb="36">
      <t>ジテンシャ</t>
    </rPh>
    <rPh sb="36" eb="38">
      <t>ドウロ</t>
    </rPh>
    <rPh sb="68" eb="69">
      <t>サキ</t>
    </rPh>
    <rPh sb="74" eb="81">
      <t>ジテンシャツウコウキンシ</t>
    </rPh>
    <phoneticPr fontId="3"/>
  </si>
  <si>
    <t>※一灯式信号 / 左手前にカーブミラー</t>
    <rPh sb="1" eb="4">
      <t>イットウシキ</t>
    </rPh>
    <rPh sb="4" eb="6">
      <t>シンゴウ</t>
    </rPh>
    <rPh sb="9" eb="12">
      <t>ヒダリテマエ</t>
    </rPh>
    <phoneticPr fontId="3"/>
  </si>
  <si>
    <r>
      <t>PC1 セイコーマート置戸店　</t>
    </r>
    <r>
      <rPr>
        <sz val="14"/>
        <color theme="1"/>
        <rFont val="ＭＳ Ｐゴシック"/>
        <family val="3"/>
        <charset val="128"/>
      </rPr>
      <t>(チェック後折返し)</t>
    </r>
    <rPh sb="11" eb="13">
      <t>オケト</t>
    </rPh>
    <rPh sb="13" eb="14">
      <t>ミセ</t>
    </rPh>
    <rPh sb="21" eb="22">
      <t>オ</t>
    </rPh>
    <rPh sb="22" eb="23">
      <t>カエ</t>
    </rPh>
    <phoneticPr fontId="3"/>
  </si>
  <si>
    <r>
      <t>PC2 セイコーマート遠軽店　</t>
    </r>
    <r>
      <rPr>
        <sz val="14"/>
        <color theme="1"/>
        <rFont val="ＭＳ Ｐゴシック"/>
        <family val="3"/>
        <charset val="128"/>
      </rPr>
      <t>(チェック後来た道から左折)</t>
    </r>
    <rPh sb="11" eb="13">
      <t>エンガル</t>
    </rPh>
    <rPh sb="13" eb="14">
      <t>ミセ</t>
    </rPh>
    <rPh sb="21" eb="22">
      <t>キ</t>
    </rPh>
    <rPh sb="23" eb="24">
      <t>ミチ</t>
    </rPh>
    <rPh sb="26" eb="28">
      <t>サセツ</t>
    </rPh>
    <phoneticPr fontId="3"/>
  </si>
  <si>
    <r>
      <t>PC3 セイコーマート滝上店　</t>
    </r>
    <r>
      <rPr>
        <sz val="14"/>
        <color theme="1"/>
        <rFont val="ＭＳ Ｐゴシック"/>
        <family val="3"/>
        <charset val="128"/>
      </rPr>
      <t>(チェック後折返し)</t>
    </r>
    <rPh sb="11" eb="13">
      <t>タキノウエ</t>
    </rPh>
    <rPh sb="13" eb="14">
      <t>ミセ</t>
    </rPh>
    <rPh sb="21" eb="22">
      <t>オ</t>
    </rPh>
    <rPh sb="22" eb="23">
      <t>カエ</t>
    </rPh>
    <phoneticPr fontId="3"/>
  </si>
  <si>
    <r>
      <t>PC4 ローソン 紋別雄武町店　</t>
    </r>
    <r>
      <rPr>
        <sz val="14"/>
        <color theme="1"/>
        <rFont val="ＭＳ Ｐゴシック"/>
        <family val="3"/>
        <charset val="128"/>
      </rPr>
      <t>(チェック後折返し)</t>
    </r>
    <rPh sb="9" eb="11">
      <t>モンベツ</t>
    </rPh>
    <rPh sb="11" eb="14">
      <t>オウムチョウ</t>
    </rPh>
    <rPh sb="14" eb="15">
      <t>テン</t>
    </rPh>
    <rPh sb="22" eb="23">
      <t>オ</t>
    </rPh>
    <rPh sb="23" eb="24">
      <t>カエ</t>
    </rPh>
    <phoneticPr fontId="3"/>
  </si>
  <si>
    <r>
      <t>PC5 セイコーマート名寄東6条店 　</t>
    </r>
    <r>
      <rPr>
        <sz val="14"/>
        <color theme="1"/>
        <rFont val="ＭＳ Ｐゴシック"/>
        <family val="3"/>
        <charset val="128"/>
      </rPr>
      <t>(チェック後来た道から左折)</t>
    </r>
    <phoneticPr fontId="3"/>
  </si>
  <si>
    <r>
      <t>通過C1 セブン-イレブン和寒町店 　</t>
    </r>
    <r>
      <rPr>
        <sz val="14"/>
        <color theme="1"/>
        <rFont val="ＭＳ Ｐゴシック"/>
        <family val="3"/>
        <charset val="128"/>
      </rPr>
      <t>(チェック後来た道から右折)</t>
    </r>
    <rPh sb="0" eb="2">
      <t>ツウカ</t>
    </rPh>
    <rPh sb="30" eb="31">
      <t>ミギ</t>
    </rPh>
    <phoneticPr fontId="3"/>
  </si>
  <si>
    <r>
      <t>通過C2 セブン-イレブン 上川町店　</t>
    </r>
    <r>
      <rPr>
        <sz val="14"/>
        <color theme="1"/>
        <rFont val="ＭＳ Ｐゴシック"/>
        <family val="3"/>
        <charset val="128"/>
      </rPr>
      <t>(チェック後直進)</t>
    </r>
    <rPh sb="0" eb="2">
      <t>ツウカ</t>
    </rPh>
    <rPh sb="14" eb="16">
      <t>カミカワ</t>
    </rPh>
    <rPh sb="16" eb="17">
      <t>チョウ</t>
    </rPh>
    <rPh sb="17" eb="18">
      <t>テン</t>
    </rPh>
    <rPh sb="25" eb="27">
      <t>チョクシン</t>
    </rPh>
    <phoneticPr fontId="3"/>
  </si>
  <si>
    <r>
      <t>PC6 ローソン 本別南四丁目店　</t>
    </r>
    <r>
      <rPr>
        <sz val="14"/>
        <color theme="1"/>
        <rFont val="ＭＳ Ｐゴシック"/>
        <family val="3"/>
        <charset val="128"/>
      </rPr>
      <t>(チェック後来た道から右折)</t>
    </r>
    <rPh sb="9" eb="11">
      <t>ホンベツ</t>
    </rPh>
    <rPh sb="11" eb="12">
      <t>ミナミ</t>
    </rPh>
    <rPh sb="12" eb="15">
      <t>ヨンチョウメ</t>
    </rPh>
    <rPh sb="15" eb="16">
      <t>テン</t>
    </rPh>
    <rPh sb="28" eb="29">
      <t>ミギ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</si>
</sst>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0.0_);[Red]\(0.0\)"/>
    <numFmt numFmtId="178" formatCode="hh:mm"/>
    <numFmt numFmtId="179" formatCode="[h]:mm"/>
    <numFmt numFmtId="180" formatCode="0.00_);[Red]\(0.00\)"/>
  </numFmts>
  <fonts count="3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Arial"/>
      <family val="2"/>
    </font>
    <font>
      <sz val="7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hadow/>
      <sz val="18"/>
      <color rgb="FF000000"/>
      <name val="Calibri"/>
      <family val="2"/>
    </font>
    <font>
      <sz val="11"/>
      <color rgb="FF9C0006"/>
      <name val="游ゴシック"/>
      <family val="2"/>
      <charset val="128"/>
      <scheme val="minor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1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/>
    </xf>
    <xf numFmtId="0" fontId="5" fillId="0" borderId="0" xfId="1" applyFont="1">
      <alignment vertical="center"/>
    </xf>
    <xf numFmtId="0" fontId="8" fillId="0" borderId="0" xfId="2" applyFont="1" applyAlignment="1" applyProtection="1">
      <alignment horizontal="left" vertical="center"/>
    </xf>
    <xf numFmtId="0" fontId="1" fillId="0" borderId="0" xfId="1">
      <alignment vertical="center"/>
    </xf>
    <xf numFmtId="0" fontId="9" fillId="0" borderId="0" xfId="2" applyFont="1" applyAlignment="1" applyProtection="1"/>
    <xf numFmtId="14" fontId="2" fillId="0" borderId="0" xfId="1" applyNumberFormat="1" applyFont="1" applyAlignment="1">
      <alignment horizontal="right"/>
    </xf>
    <xf numFmtId="0" fontId="10" fillId="0" borderId="0" xfId="2" applyFont="1" applyBorder="1" applyAlignment="1" applyProtection="1">
      <alignment horizontal="left" vertical="center"/>
    </xf>
    <xf numFmtId="0" fontId="11" fillId="0" borderId="1" xfId="1" applyFont="1" applyBorder="1">
      <alignment vertical="center"/>
    </xf>
    <xf numFmtId="0" fontId="12" fillId="0" borderId="2" xfId="1" applyFont="1" applyBorder="1" applyAlignment="1">
      <alignment vertical="center" wrapText="1"/>
    </xf>
    <xf numFmtId="176" fontId="13" fillId="0" borderId="3" xfId="1" applyNumberFormat="1" applyFont="1" applyBorder="1" applyAlignment="1"/>
    <xf numFmtId="0" fontId="11" fillId="0" borderId="3" xfId="1" applyFont="1" applyBorder="1" applyAlignment="1"/>
    <xf numFmtId="0" fontId="13" fillId="0" borderId="3" xfId="1" applyFont="1" applyBorder="1" applyAlignment="1"/>
    <xf numFmtId="176" fontId="1" fillId="0" borderId="4" xfId="1" applyNumberFormat="1" applyBorder="1" applyAlignment="1"/>
    <xf numFmtId="176" fontId="1" fillId="0" borderId="5" xfId="1" applyNumberFormat="1" applyBorder="1" applyAlignment="1"/>
    <xf numFmtId="176" fontId="1" fillId="0" borderId="3" xfId="1" applyNumberFormat="1" applyBorder="1" applyAlignme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4" fillId="0" borderId="0" xfId="1" applyFont="1">
      <alignment vertical="center"/>
    </xf>
    <xf numFmtId="0" fontId="1" fillId="2" borderId="6" xfId="1" applyFill="1" applyBorder="1" applyAlignment="1">
      <alignment vertical="center" shrinkToFit="1"/>
    </xf>
    <xf numFmtId="0" fontId="1" fillId="2" borderId="7" xfId="1" applyFill="1" applyBorder="1" applyAlignment="1">
      <alignment vertical="center" shrinkToFit="1"/>
    </xf>
    <xf numFmtId="177" fontId="2" fillId="2" borderId="8" xfId="1" applyNumberFormat="1" applyFont="1" applyFill="1" applyBorder="1" applyAlignment="1">
      <alignment vertical="center" shrinkToFit="1"/>
    </xf>
    <xf numFmtId="177" fontId="14" fillId="2" borderId="8" xfId="1" applyNumberFormat="1" applyFont="1" applyFill="1" applyBorder="1" applyAlignment="1">
      <alignment vertical="center" shrinkToFit="1"/>
    </xf>
    <xf numFmtId="0" fontId="14" fillId="2" borderId="9" xfId="1" applyFont="1" applyFill="1" applyBorder="1" applyAlignment="1">
      <alignment horizontal="left" vertical="center"/>
    </xf>
    <xf numFmtId="0" fontId="14" fillId="2" borderId="8" xfId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right" vertical="center"/>
    </xf>
    <xf numFmtId="0" fontId="14" fillId="2" borderId="8" xfId="1" applyFont="1" applyFill="1" applyBorder="1">
      <alignment vertical="center"/>
    </xf>
    <xf numFmtId="178" fontId="14" fillId="2" borderId="9" xfId="1" applyNumberFormat="1" applyFont="1" applyFill="1" applyBorder="1">
      <alignment vertical="center"/>
    </xf>
    <xf numFmtId="178" fontId="14" fillId="2" borderId="13" xfId="1" applyNumberFormat="1" applyFont="1" applyFill="1" applyBorder="1">
      <alignment vertical="center"/>
    </xf>
    <xf numFmtId="0" fontId="1" fillId="0" borderId="6" xfId="1" applyBorder="1" applyAlignment="1">
      <alignment vertical="center" shrinkToFit="1"/>
    </xf>
    <xf numFmtId="0" fontId="1" fillId="0" borderId="14" xfId="1" applyBorder="1" applyAlignment="1">
      <alignment vertical="center" shrinkToFit="1"/>
    </xf>
    <xf numFmtId="177" fontId="2" fillId="0" borderId="8" xfId="1" applyNumberFormat="1" applyFont="1" applyBorder="1" applyAlignment="1">
      <alignment vertical="center" shrinkToFit="1"/>
    </xf>
    <xf numFmtId="0" fontId="1" fillId="0" borderId="8" xfId="1" applyBorder="1">
      <alignment vertical="center"/>
    </xf>
    <xf numFmtId="0" fontId="1" fillId="0" borderId="8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11" fillId="0" borderId="11" xfId="1" applyFont="1" applyBorder="1" applyAlignment="1">
      <alignment horizontal="left" vertical="center"/>
    </xf>
    <xf numFmtId="0" fontId="5" fillId="0" borderId="9" xfId="1" applyFont="1" applyBorder="1" applyAlignment="1">
      <alignment horizontal="right" vertical="center"/>
    </xf>
    <xf numFmtId="178" fontId="14" fillId="0" borderId="9" xfId="1" applyNumberFormat="1" applyFont="1" applyBorder="1">
      <alignment vertical="center"/>
    </xf>
    <xf numFmtId="178" fontId="14" fillId="0" borderId="13" xfId="1" applyNumberFormat="1" applyFont="1" applyBorder="1">
      <alignment vertical="center"/>
    </xf>
    <xf numFmtId="0" fontId="5" fillId="0" borderId="14" xfId="1" applyFont="1" applyBorder="1" applyAlignment="1">
      <alignment vertical="center" shrinkToFit="1"/>
    </xf>
    <xf numFmtId="178" fontId="14" fillId="0" borderId="15" xfId="1" applyNumberFormat="1" applyFont="1" applyBorder="1">
      <alignment vertical="center"/>
    </xf>
    <xf numFmtId="178" fontId="14" fillId="0" borderId="16" xfId="1" applyNumberFormat="1" applyFont="1" applyBorder="1">
      <alignment vertical="center"/>
    </xf>
    <xf numFmtId="0" fontId="1" fillId="3" borderId="6" xfId="1" applyFill="1" applyBorder="1" applyAlignment="1">
      <alignment vertical="center" shrinkToFit="1"/>
    </xf>
    <xf numFmtId="0" fontId="5" fillId="3" borderId="14" xfId="1" applyFont="1" applyFill="1" applyBorder="1" applyAlignment="1">
      <alignment vertical="center" shrinkToFit="1"/>
    </xf>
    <xf numFmtId="177" fontId="2" fillId="3" borderId="8" xfId="1" applyNumberFormat="1" applyFont="1" applyFill="1" applyBorder="1" applyAlignment="1">
      <alignment vertical="center" shrinkToFit="1"/>
    </xf>
    <xf numFmtId="0" fontId="1" fillId="3" borderId="8" xfId="1" applyFill="1" applyBorder="1">
      <alignment vertical="center"/>
    </xf>
    <xf numFmtId="0" fontId="1" fillId="3" borderId="8" xfId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left" vertical="center"/>
    </xf>
    <xf numFmtId="0" fontId="5" fillId="3" borderId="10" xfId="1" applyFont="1" applyFill="1" applyBorder="1">
      <alignment vertical="center"/>
    </xf>
    <xf numFmtId="178" fontId="14" fillId="3" borderId="15" xfId="1" applyNumberFormat="1" applyFont="1" applyFill="1" applyBorder="1">
      <alignment vertical="center"/>
    </xf>
    <xf numFmtId="178" fontId="14" fillId="3" borderId="16" xfId="1" applyNumberFormat="1" applyFont="1" applyFill="1" applyBorder="1">
      <alignment vertical="center"/>
    </xf>
    <xf numFmtId="0" fontId="1" fillId="0" borderId="18" xfId="1" applyBorder="1">
      <alignment vertical="center"/>
    </xf>
    <xf numFmtId="0" fontId="2" fillId="0" borderId="8" xfId="1" applyFont="1" applyBorder="1">
      <alignment vertical="center"/>
    </xf>
    <xf numFmtId="0" fontId="5" fillId="0" borderId="10" xfId="3" applyBorder="1">
      <alignment vertical="center"/>
    </xf>
    <xf numFmtId="0" fontId="1" fillId="0" borderId="9" xfId="1" applyBorder="1">
      <alignment vertical="center"/>
    </xf>
    <xf numFmtId="0" fontId="1" fillId="0" borderId="18" xfId="1" applyBorder="1" applyAlignment="1">
      <alignment horizontal="center" vertical="center"/>
    </xf>
    <xf numFmtId="0" fontId="1" fillId="3" borderId="18" xfId="1" applyFill="1" applyBorder="1">
      <alignment vertical="center"/>
    </xf>
    <xf numFmtId="0" fontId="1" fillId="3" borderId="18" xfId="1" applyFill="1" applyBorder="1" applyAlignment="1">
      <alignment horizontal="center" vertical="center"/>
    </xf>
    <xf numFmtId="0" fontId="14" fillId="3" borderId="19" xfId="3" applyFont="1" applyFill="1" applyBorder="1">
      <alignment vertical="center"/>
    </xf>
    <xf numFmtId="0" fontId="13" fillId="0" borderId="11" xfId="1" applyFont="1" applyBorder="1" applyAlignment="1">
      <alignment vertical="center" shrinkToFit="1"/>
    </xf>
    <xf numFmtId="0" fontId="1" fillId="0" borderId="15" xfId="1" applyBorder="1">
      <alignment vertical="center"/>
    </xf>
    <xf numFmtId="0" fontId="1" fillId="0" borderId="11" xfId="1" applyBorder="1" applyAlignment="1">
      <alignment horizontal="left" vertical="center"/>
    </xf>
    <xf numFmtId="0" fontId="5" fillId="3" borderId="9" xfId="1" applyFont="1" applyFill="1" applyBorder="1" applyAlignment="1">
      <alignment horizontal="right" vertical="center"/>
    </xf>
    <xf numFmtId="0" fontId="11" fillId="0" borderId="11" xfId="3" applyFont="1" applyBorder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5" fillId="0" borderId="15" xfId="3" applyBorder="1" applyAlignment="1">
      <alignment horizontal="left" vertical="center"/>
    </xf>
    <xf numFmtId="0" fontId="1" fillId="2" borderId="20" xfId="1" applyFill="1" applyBorder="1" applyAlignment="1">
      <alignment vertical="center" shrinkToFit="1"/>
    </xf>
    <xf numFmtId="0" fontId="5" fillId="3" borderId="21" xfId="1" applyFont="1" applyFill="1" applyBorder="1" applyAlignment="1">
      <alignment vertical="center" shrinkToFit="1"/>
    </xf>
    <xf numFmtId="177" fontId="2" fillId="2" borderId="22" xfId="1" applyNumberFormat="1" applyFont="1" applyFill="1" applyBorder="1" applyAlignment="1">
      <alignment vertical="center" shrinkToFit="1"/>
    </xf>
    <xf numFmtId="177" fontId="2" fillId="3" borderId="22" xfId="1" applyNumberFormat="1" applyFont="1" applyFill="1" applyBorder="1" applyAlignment="1">
      <alignment vertical="center" shrinkToFit="1"/>
    </xf>
    <xf numFmtId="0" fontId="14" fillId="2" borderId="22" xfId="1" applyFont="1" applyFill="1" applyBorder="1">
      <alignment vertical="center"/>
    </xf>
    <xf numFmtId="0" fontId="14" fillId="2" borderId="2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14" fillId="3" borderId="24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right" vertical="center"/>
    </xf>
    <xf numFmtId="178" fontId="14" fillId="2" borderId="24" xfId="1" applyNumberFormat="1" applyFont="1" applyFill="1" applyBorder="1">
      <alignment vertical="center"/>
    </xf>
    <xf numFmtId="178" fontId="14" fillId="2" borderId="25" xfId="1" applyNumberFormat="1" applyFont="1" applyFill="1" applyBorder="1">
      <alignment vertical="center"/>
    </xf>
    <xf numFmtId="0" fontId="1" fillId="0" borderId="0" xfId="1" applyAlignment="1">
      <alignment horizont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8" xfId="1" applyBorder="1" applyAlignment="1">
      <alignment horizontal="right" vertical="center"/>
    </xf>
    <xf numFmtId="0" fontId="11" fillId="0" borderId="9" xfId="1" applyFont="1" applyBorder="1" applyAlignment="1">
      <alignment horizontal="left" vertical="center"/>
    </xf>
    <xf numFmtId="178" fontId="1" fillId="0" borderId="9" xfId="1" applyNumberFormat="1" applyBorder="1">
      <alignment vertical="center"/>
    </xf>
    <xf numFmtId="0" fontId="0" fillId="0" borderId="14" xfId="1" applyFont="1" applyBorder="1" applyAlignment="1">
      <alignment vertical="center" shrinkToFit="1"/>
    </xf>
    <xf numFmtId="178" fontId="1" fillId="0" borderId="15" xfId="1" applyNumberFormat="1" applyBorder="1">
      <alignment vertical="center"/>
    </xf>
    <xf numFmtId="0" fontId="1" fillId="3" borderId="20" xfId="1" applyFill="1" applyBorder="1" applyAlignment="1">
      <alignment vertical="center" shrinkToFit="1"/>
    </xf>
    <xf numFmtId="0" fontId="14" fillId="2" borderId="26" xfId="1" applyFont="1" applyFill="1" applyBorder="1" applyAlignment="1">
      <alignment horizontal="left" vertical="center"/>
    </xf>
    <xf numFmtId="0" fontId="11" fillId="0" borderId="11" xfId="1" applyFont="1" applyBorder="1" applyAlignment="1">
      <alignment horizontal="right" vertical="center"/>
    </xf>
    <xf numFmtId="179" fontId="1" fillId="0" borderId="0" xfId="1" applyNumberFormat="1">
      <alignment vertical="center"/>
    </xf>
    <xf numFmtId="0" fontId="1" fillId="3" borderId="15" xfId="1" applyFill="1" applyBorder="1">
      <alignment vertical="center"/>
    </xf>
    <xf numFmtId="0" fontId="2" fillId="3" borderId="8" xfId="1" applyFont="1" applyFill="1" applyBorder="1" applyAlignment="1">
      <alignment horizontal="center" vertical="center"/>
    </xf>
    <xf numFmtId="178" fontId="14" fillId="3" borderId="15" xfId="1" applyNumberFormat="1" applyFont="1" applyFill="1" applyBorder="1" applyAlignment="1">
      <alignment horizontal="right" vertical="center"/>
    </xf>
    <xf numFmtId="178" fontId="2" fillId="3" borderId="16" xfId="1" applyNumberFormat="1" applyFont="1" applyFill="1" applyBorder="1" applyAlignment="1">
      <alignment horizontal="right" vertical="center"/>
    </xf>
    <xf numFmtId="0" fontId="11" fillId="0" borderId="8" xfId="1" applyFont="1" applyBorder="1">
      <alignment vertical="center"/>
    </xf>
    <xf numFmtId="179" fontId="14" fillId="0" borderId="0" xfId="1" applyNumberFormat="1" applyFont="1">
      <alignment vertical="center"/>
    </xf>
    <xf numFmtId="0" fontId="15" fillId="0" borderId="10" xfId="3" applyFont="1" applyBorder="1">
      <alignment vertical="center"/>
    </xf>
    <xf numFmtId="0" fontId="15" fillId="3" borderId="10" xfId="3" applyFont="1" applyFill="1" applyBorder="1">
      <alignment vertical="center"/>
    </xf>
    <xf numFmtId="178" fontId="14" fillId="3" borderId="16" xfId="1" applyNumberFormat="1" applyFont="1" applyFill="1" applyBorder="1" applyAlignment="1">
      <alignment horizontal="right" vertical="center"/>
    </xf>
    <xf numFmtId="0" fontId="1" fillId="0" borderId="27" xfId="1" applyBorder="1">
      <alignment vertical="center"/>
    </xf>
    <xf numFmtId="0" fontId="19" fillId="0" borderId="8" xfId="1" applyFont="1" applyBorder="1">
      <alignment vertical="center"/>
    </xf>
    <xf numFmtId="0" fontId="19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horizontal="right" vertical="center"/>
    </xf>
    <xf numFmtId="0" fontId="11" fillId="0" borderId="9" xfId="1" applyFont="1" applyBorder="1">
      <alignment vertical="center"/>
    </xf>
    <xf numFmtId="0" fontId="11" fillId="0" borderId="11" xfId="1" applyFont="1" applyBorder="1">
      <alignment vertical="center"/>
    </xf>
    <xf numFmtId="177" fontId="2" fillId="0" borderId="18" xfId="1" applyNumberFormat="1" applyFont="1" applyBorder="1" applyAlignment="1">
      <alignment vertical="center" shrinkToFit="1"/>
    </xf>
    <xf numFmtId="0" fontId="20" fillId="0" borderId="0" xfId="0" applyFont="1">
      <alignment vertical="center"/>
    </xf>
    <xf numFmtId="180" fontId="2" fillId="0" borderId="8" xfId="1" applyNumberFormat="1" applyFont="1" applyBorder="1" applyAlignment="1">
      <alignment vertical="center" shrinkToFit="1"/>
    </xf>
    <xf numFmtId="0" fontId="11" fillId="0" borderId="19" xfId="3" applyFont="1" applyBorder="1">
      <alignment vertical="center"/>
    </xf>
    <xf numFmtId="0" fontId="1" fillId="0" borderId="11" xfId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3" fillId="0" borderId="3" xfId="1" applyFont="1" applyBorder="1" applyAlignment="1">
      <alignment horizontal="center"/>
    </xf>
    <xf numFmtId="178" fontId="14" fillId="2" borderId="25" xfId="1" applyNumberFormat="1" applyFont="1" applyFill="1" applyBorder="1" applyAlignment="1">
      <alignment horizontal="right" vertical="center"/>
    </xf>
    <xf numFmtId="177" fontId="2" fillId="3" borderId="18" xfId="1" applyNumberFormat="1" applyFont="1" applyFill="1" applyBorder="1" applyAlignment="1">
      <alignment vertical="center" shrinkToFit="1"/>
    </xf>
    <xf numFmtId="178" fontId="14" fillId="3" borderId="9" xfId="1" applyNumberFormat="1" applyFont="1" applyFill="1" applyBorder="1">
      <alignment vertical="center"/>
    </xf>
    <xf numFmtId="178" fontId="14" fillId="3" borderId="13" xfId="1" applyNumberFormat="1" applyFont="1" applyFill="1" applyBorder="1">
      <alignment vertical="center"/>
    </xf>
    <xf numFmtId="178" fontId="14" fillId="2" borderId="24" xfId="1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4" fillId="3" borderId="9" xfId="3" applyFon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14" fillId="3" borderId="17" xfId="3" applyFont="1" applyFill="1" applyBorder="1" applyAlignment="1">
      <alignment vertical="center" wrapText="1"/>
    </xf>
    <xf numFmtId="0" fontId="14" fillId="3" borderId="11" xfId="3" applyFont="1" applyFill="1" applyBorder="1" applyAlignment="1">
      <alignment vertical="center" wrapText="1"/>
    </xf>
    <xf numFmtId="0" fontId="14" fillId="3" borderId="9" xfId="3" applyFont="1" applyFill="1" applyBorder="1" applyAlignment="1">
      <alignment vertical="center" wrapText="1"/>
    </xf>
    <xf numFmtId="0" fontId="1" fillId="0" borderId="14" xfId="1" applyBorder="1" applyAlignment="1">
      <alignment vertical="center" wrapText="1"/>
    </xf>
    <xf numFmtId="0" fontId="1" fillId="0" borderId="11" xfId="1" applyBorder="1" applyAlignment="1">
      <alignment vertical="center" wrapText="1"/>
    </xf>
    <xf numFmtId="0" fontId="1" fillId="0" borderId="13" xfId="1" applyBorder="1" applyAlignment="1">
      <alignment vertical="center" wrapText="1"/>
    </xf>
    <xf numFmtId="0" fontId="1" fillId="0" borderId="14" xfId="1" applyBorder="1" applyAlignment="1">
      <alignment vertical="center" shrinkToFit="1"/>
    </xf>
    <xf numFmtId="0" fontId="1" fillId="0" borderId="11" xfId="1" applyBorder="1" applyAlignment="1">
      <alignment vertical="center" shrinkToFit="1"/>
    </xf>
    <xf numFmtId="0" fontId="1" fillId="0" borderId="13" xfId="1" applyBorder="1" applyAlignment="1">
      <alignment vertical="center" shrinkToFit="1"/>
    </xf>
    <xf numFmtId="0" fontId="2" fillId="3" borderId="17" xfId="3" applyFont="1" applyFill="1" applyBorder="1" applyAlignment="1">
      <alignment horizontal="left" vertical="center" wrapText="1"/>
    </xf>
    <xf numFmtId="0" fontId="2" fillId="3" borderId="11" xfId="3" applyFont="1" applyFill="1" applyBorder="1" applyAlignment="1">
      <alignment horizontal="left" vertical="center" wrapText="1"/>
    </xf>
    <xf numFmtId="0" fontId="2" fillId="3" borderId="9" xfId="3" applyFont="1" applyFill="1" applyBorder="1" applyAlignment="1">
      <alignment horizontal="left" vertical="center" wrapText="1"/>
    </xf>
    <xf numFmtId="0" fontId="14" fillId="3" borderId="11" xfId="3" applyFont="1" applyFill="1" applyBorder="1">
      <alignment vertical="center"/>
    </xf>
    <xf numFmtId="0" fontId="14" fillId="3" borderId="9" xfId="3" applyFont="1" applyFill="1" applyBorder="1">
      <alignment vertical="center"/>
    </xf>
    <xf numFmtId="0" fontId="23" fillId="0" borderId="18" xfId="1" applyFont="1" applyBorder="1">
      <alignment vertical="center"/>
    </xf>
    <xf numFmtId="0" fontId="23" fillId="0" borderId="0" xfId="1" applyFont="1">
      <alignment vertical="center"/>
    </xf>
    <xf numFmtId="0" fontId="24" fillId="0" borderId="1" xfId="1" applyFont="1" applyBorder="1">
      <alignment vertical="center"/>
    </xf>
    <xf numFmtId="0" fontId="25" fillId="0" borderId="2" xfId="1" applyFont="1" applyBorder="1" applyAlignment="1">
      <alignment vertical="center" wrapText="1"/>
    </xf>
    <xf numFmtId="176" fontId="26" fillId="0" borderId="3" xfId="1" applyNumberFormat="1" applyFont="1" applyBorder="1" applyAlignment="1"/>
    <xf numFmtId="0" fontId="24" fillId="0" borderId="3" xfId="1" applyFont="1" applyBorder="1" applyAlignment="1"/>
    <xf numFmtId="0" fontId="26" fillId="0" borderId="3" xfId="1" applyFont="1" applyBorder="1" applyAlignment="1">
      <alignment horizontal="center"/>
    </xf>
    <xf numFmtId="176" fontId="23" fillId="0" borderId="4" xfId="1" applyNumberFormat="1" applyFont="1" applyBorder="1" applyAlignment="1"/>
    <xf numFmtId="176" fontId="23" fillId="0" borderId="5" xfId="1" applyNumberFormat="1" applyFont="1" applyBorder="1" applyAlignment="1"/>
    <xf numFmtId="176" fontId="23" fillId="0" borderId="3" xfId="1" applyNumberFormat="1" applyFont="1" applyBorder="1" applyAlignment="1"/>
    <xf numFmtId="0" fontId="27" fillId="0" borderId="3" xfId="1" applyFont="1" applyBorder="1" applyAlignment="1">
      <alignment horizontal="center"/>
    </xf>
    <xf numFmtId="0" fontId="27" fillId="0" borderId="4" xfId="1" applyFont="1" applyBorder="1" applyAlignment="1">
      <alignment horizontal="center"/>
    </xf>
    <xf numFmtId="0" fontId="28" fillId="0" borderId="0" xfId="1" applyFont="1">
      <alignment vertical="center"/>
    </xf>
    <xf numFmtId="0" fontId="23" fillId="2" borderId="6" xfId="1" applyFont="1" applyFill="1" applyBorder="1" applyAlignment="1">
      <alignment vertical="center" shrinkToFit="1"/>
    </xf>
    <xf numFmtId="0" fontId="23" fillId="2" borderId="7" xfId="1" applyFont="1" applyFill="1" applyBorder="1" applyAlignment="1">
      <alignment vertical="center" shrinkToFit="1"/>
    </xf>
    <xf numFmtId="177" fontId="27" fillId="2" borderId="8" xfId="1" applyNumberFormat="1" applyFont="1" applyFill="1" applyBorder="1" applyAlignment="1">
      <alignment vertical="center" shrinkToFit="1"/>
    </xf>
    <xf numFmtId="177" fontId="28" fillId="2" borderId="8" xfId="1" applyNumberFormat="1" applyFont="1" applyFill="1" applyBorder="1" applyAlignment="1">
      <alignment vertical="center" shrinkToFit="1"/>
    </xf>
    <xf numFmtId="0" fontId="28" fillId="2" borderId="9" xfId="1" applyFont="1" applyFill="1" applyBorder="1" applyAlignment="1">
      <alignment horizontal="left" vertical="center"/>
    </xf>
    <xf numFmtId="0" fontId="28" fillId="2" borderId="8" xfId="1" applyFont="1" applyFill="1" applyBorder="1" applyAlignment="1">
      <alignment horizontal="center" vertical="center"/>
    </xf>
    <xf numFmtId="0" fontId="23" fillId="2" borderId="8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28" fillId="2" borderId="11" xfId="1" applyFont="1" applyFill="1" applyBorder="1" applyAlignment="1">
      <alignment horizontal="left" vertical="center"/>
    </xf>
    <xf numFmtId="0" fontId="15" fillId="2" borderId="12" xfId="1" applyFont="1" applyFill="1" applyBorder="1" applyAlignment="1">
      <alignment horizontal="right" vertical="center"/>
    </xf>
    <xf numFmtId="0" fontId="28" fillId="2" borderId="8" xfId="1" applyFont="1" applyFill="1" applyBorder="1">
      <alignment vertical="center"/>
    </xf>
    <xf numFmtId="178" fontId="28" fillId="2" borderId="9" xfId="1" applyNumberFormat="1" applyFont="1" applyFill="1" applyBorder="1">
      <alignment vertical="center"/>
    </xf>
    <xf numFmtId="178" fontId="28" fillId="2" borderId="13" xfId="1" applyNumberFormat="1" applyFont="1" applyFill="1" applyBorder="1">
      <alignment vertical="center"/>
    </xf>
    <xf numFmtId="0" fontId="23" fillId="0" borderId="6" xfId="1" applyFont="1" applyBorder="1" applyAlignment="1">
      <alignment vertical="center" shrinkToFit="1"/>
    </xf>
    <xf numFmtId="0" fontId="23" fillId="0" borderId="14" xfId="1" applyFont="1" applyBorder="1" applyAlignment="1">
      <alignment vertical="center" shrinkToFit="1"/>
    </xf>
    <xf numFmtId="177" fontId="27" fillId="0" borderId="8" xfId="1" applyNumberFormat="1" applyFont="1" applyBorder="1" applyAlignment="1">
      <alignment vertical="center" shrinkToFit="1"/>
    </xf>
    <xf numFmtId="0" fontId="23" fillId="0" borderId="8" xfId="1" applyFont="1" applyBorder="1">
      <alignment vertical="center"/>
    </xf>
    <xf numFmtId="0" fontId="23" fillId="0" borderId="8" xfId="1" applyFont="1" applyBorder="1" applyAlignment="1">
      <alignment horizontal="center" vertical="center"/>
    </xf>
    <xf numFmtId="0" fontId="27" fillId="0" borderId="8" xfId="1" applyFont="1" applyBorder="1" applyAlignment="1">
      <alignment horizontal="center" vertical="center"/>
    </xf>
    <xf numFmtId="0" fontId="15" fillId="0" borderId="10" xfId="1" applyFont="1" applyBorder="1">
      <alignment vertical="center"/>
    </xf>
    <xf numFmtId="0" fontId="24" fillId="0" borderId="11" xfId="1" applyFont="1" applyBorder="1" applyAlignment="1">
      <alignment horizontal="left" vertical="center"/>
    </xf>
    <xf numFmtId="0" fontId="15" fillId="0" borderId="9" xfId="1" applyFont="1" applyBorder="1" applyAlignment="1">
      <alignment horizontal="right" vertical="center"/>
    </xf>
    <xf numFmtId="178" fontId="28" fillId="0" borderId="9" xfId="1" applyNumberFormat="1" applyFont="1" applyBorder="1">
      <alignment vertical="center"/>
    </xf>
    <xf numFmtId="178" fontId="28" fillId="0" borderId="13" xfId="1" applyNumberFormat="1" applyFont="1" applyBorder="1">
      <alignment vertical="center"/>
    </xf>
    <xf numFmtId="0" fontId="15" fillId="0" borderId="14" xfId="1" applyFont="1" applyBorder="1" applyAlignment="1">
      <alignment vertical="center" shrinkToFit="1"/>
    </xf>
    <xf numFmtId="178" fontId="28" fillId="0" borderId="15" xfId="1" applyNumberFormat="1" applyFont="1" applyBorder="1">
      <alignment vertical="center"/>
    </xf>
    <xf numFmtId="178" fontId="28" fillId="0" borderId="16" xfId="1" applyNumberFormat="1" applyFont="1" applyBorder="1">
      <alignment vertical="center"/>
    </xf>
    <xf numFmtId="0" fontId="23" fillId="3" borderId="6" xfId="1" applyFont="1" applyFill="1" applyBorder="1" applyAlignment="1">
      <alignment vertical="center" shrinkToFit="1"/>
    </xf>
    <xf numFmtId="0" fontId="15" fillId="3" borderId="14" xfId="1" applyFont="1" applyFill="1" applyBorder="1" applyAlignment="1">
      <alignment vertical="center" shrinkToFit="1"/>
    </xf>
    <xf numFmtId="177" fontId="27" fillId="3" borderId="8" xfId="1" applyNumberFormat="1" applyFont="1" applyFill="1" applyBorder="1" applyAlignment="1">
      <alignment vertical="center" shrinkToFit="1"/>
    </xf>
    <xf numFmtId="0" fontId="23" fillId="3" borderId="8" xfId="1" applyFont="1" applyFill="1" applyBorder="1">
      <alignment vertical="center"/>
    </xf>
    <xf numFmtId="0" fontId="23" fillId="3" borderId="8" xfId="1" applyFont="1" applyFill="1" applyBorder="1" applyAlignment="1">
      <alignment horizontal="center" vertical="center"/>
    </xf>
    <xf numFmtId="0" fontId="27" fillId="3" borderId="8" xfId="1" applyFont="1" applyFill="1" applyBorder="1" applyAlignment="1">
      <alignment horizontal="center" vertical="center"/>
    </xf>
    <xf numFmtId="0" fontId="15" fillId="3" borderId="10" xfId="1" applyFont="1" applyFill="1" applyBorder="1">
      <alignment vertical="center"/>
    </xf>
    <xf numFmtId="0" fontId="28" fillId="3" borderId="19" xfId="3" applyFont="1" applyFill="1" applyBorder="1">
      <alignment vertical="center"/>
    </xf>
    <xf numFmtId="0" fontId="15" fillId="3" borderId="9" xfId="1" applyFont="1" applyFill="1" applyBorder="1" applyAlignment="1">
      <alignment horizontal="right" vertical="center"/>
    </xf>
    <xf numFmtId="178" fontId="28" fillId="3" borderId="15" xfId="1" applyNumberFormat="1" applyFont="1" applyFill="1" applyBorder="1">
      <alignment vertical="center"/>
    </xf>
    <xf numFmtId="178" fontId="28" fillId="3" borderId="16" xfId="1" applyNumberFormat="1" applyFont="1" applyFill="1" applyBorder="1">
      <alignment vertical="center"/>
    </xf>
    <xf numFmtId="0" fontId="23" fillId="0" borderId="11" xfId="1" applyFont="1" applyBorder="1" applyAlignment="1">
      <alignment horizontal="right" vertical="center"/>
    </xf>
    <xf numFmtId="0" fontId="27" fillId="0" borderId="8" xfId="1" applyFont="1" applyBorder="1">
      <alignment vertical="center"/>
    </xf>
    <xf numFmtId="0" fontId="23" fillId="0" borderId="8" xfId="1" applyFont="1" applyBorder="1" applyAlignment="1">
      <alignment horizontal="right" vertical="center"/>
    </xf>
    <xf numFmtId="179" fontId="23" fillId="0" borderId="0" xfId="1" applyNumberFormat="1" applyFont="1">
      <alignment vertical="center"/>
    </xf>
    <xf numFmtId="178" fontId="28" fillId="3" borderId="16" xfId="1" applyNumberFormat="1" applyFont="1" applyFill="1" applyBorder="1" applyAlignment="1">
      <alignment horizontal="right" vertical="center"/>
    </xf>
    <xf numFmtId="0" fontId="23" fillId="2" borderId="20" xfId="1" applyFont="1" applyFill="1" applyBorder="1" applyAlignment="1">
      <alignment vertical="center" shrinkToFit="1"/>
    </xf>
    <xf numFmtId="0" fontId="15" fillId="3" borderId="21" xfId="1" applyFont="1" applyFill="1" applyBorder="1" applyAlignment="1">
      <alignment vertical="center" shrinkToFit="1"/>
    </xf>
    <xf numFmtId="177" fontId="27" fillId="2" borderId="22" xfId="1" applyNumberFormat="1" applyFont="1" applyFill="1" applyBorder="1" applyAlignment="1">
      <alignment vertical="center" shrinkToFit="1"/>
    </xf>
    <xf numFmtId="177" fontId="27" fillId="3" borderId="22" xfId="1" applyNumberFormat="1" applyFont="1" applyFill="1" applyBorder="1" applyAlignment="1">
      <alignment vertical="center" shrinkToFit="1"/>
    </xf>
    <xf numFmtId="0" fontId="28" fillId="2" borderId="22" xfId="1" applyFont="1" applyFill="1" applyBorder="1">
      <alignment vertical="center"/>
    </xf>
    <xf numFmtId="0" fontId="28" fillId="2" borderId="22" xfId="1" applyFont="1" applyFill="1" applyBorder="1" applyAlignment="1">
      <alignment horizontal="center" vertical="center"/>
    </xf>
    <xf numFmtId="0" fontId="27" fillId="2" borderId="22" xfId="1" applyFont="1" applyFill="1" applyBorder="1" applyAlignment="1">
      <alignment horizontal="center" vertical="center"/>
    </xf>
    <xf numFmtId="0" fontId="15" fillId="2" borderId="23" xfId="1" applyFont="1" applyFill="1" applyBorder="1" applyAlignment="1">
      <alignment horizontal="center" vertical="center"/>
    </xf>
    <xf numFmtId="0" fontId="28" fillId="3" borderId="24" xfId="1" applyFont="1" applyFill="1" applyBorder="1" applyAlignment="1">
      <alignment horizontal="left" vertical="center"/>
    </xf>
    <xf numFmtId="0" fontId="15" fillId="2" borderId="24" xfId="1" applyFont="1" applyFill="1" applyBorder="1" applyAlignment="1">
      <alignment horizontal="right" vertical="center"/>
    </xf>
    <xf numFmtId="178" fontId="28" fillId="2" borderId="24" xfId="1" applyNumberFormat="1" applyFont="1" applyFill="1" applyBorder="1">
      <alignment vertical="center"/>
    </xf>
    <xf numFmtId="178" fontId="28" fillId="2" borderId="25" xfId="1" applyNumberFormat="1" applyFont="1" applyFill="1" applyBorder="1">
      <alignment vertical="center"/>
    </xf>
    <xf numFmtId="0" fontId="23" fillId="0" borderId="14" xfId="1" applyFont="1" applyBorder="1" applyAlignment="1">
      <alignment vertical="center" wrapText="1"/>
    </xf>
    <xf numFmtId="0" fontId="23" fillId="0" borderId="11" xfId="1" applyFont="1" applyBorder="1">
      <alignment vertical="center"/>
    </xf>
    <xf numFmtId="0" fontId="23" fillId="0" borderId="13" xfId="1" applyFont="1" applyBorder="1">
      <alignment vertical="center"/>
    </xf>
    <xf numFmtId="177" fontId="0" fillId="0" borderId="0" xfId="0" applyNumberFormat="1" applyFont="1">
      <alignment vertical="center"/>
    </xf>
    <xf numFmtId="0" fontId="0" fillId="0" borderId="0" xfId="0" applyFont="1">
      <alignment vertical="center"/>
    </xf>
    <xf numFmtId="178" fontId="0" fillId="0" borderId="0" xfId="0" applyNumberFormat="1" applyFont="1" applyAlignment="1">
      <alignment horizontal="right" vertical="center"/>
    </xf>
    <xf numFmtId="177" fontId="29" fillId="0" borderId="0" xfId="0" applyNumberFormat="1" applyFont="1">
      <alignment vertical="center"/>
    </xf>
    <xf numFmtId="0" fontId="29" fillId="0" borderId="0" xfId="0" applyFont="1">
      <alignment vertical="center"/>
    </xf>
    <xf numFmtId="178" fontId="29" fillId="0" borderId="0" xfId="0" applyNumberFormat="1" applyFont="1" applyAlignment="1">
      <alignment horizontal="right" vertical="center"/>
    </xf>
  </cellXfs>
  <cellStyles count="4">
    <cellStyle name="ハイパーリンク 2" xfId="2" xr:uid="{EAB926AA-35F9-4045-9920-6074FB8445F4}"/>
    <cellStyle name="標準" xfId="0" builtinId="0"/>
    <cellStyle name="標準 2 2" xfId="3" xr:uid="{B4AB52F9-510E-4827-8A6F-CEFE9A087144}"/>
    <cellStyle name="標準_パラダイスウィーク2012" xfId="1" xr:uid="{211DD533-0C65-43E5-B1F3-94BEE2DB98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545433FA-89B4-4BFF-A670-B88395BA8EEE}"/>
            </a:ext>
          </a:extLst>
        </xdr:cNvPr>
        <xdr:cNvSpPr/>
      </xdr:nvSpPr>
      <xdr:spPr>
        <a:xfrm>
          <a:off x="2727706" y="227584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5A994EC-6DFC-4671-A8B0-A798ECE829BA}"/>
            </a:ext>
          </a:extLst>
        </xdr:cNvPr>
        <xdr:cNvSpPr/>
      </xdr:nvSpPr>
      <xdr:spPr>
        <a:xfrm>
          <a:off x="2727706" y="227584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4773A032-3651-4C10-A382-9AC507D5A94C}"/>
            </a:ext>
          </a:extLst>
        </xdr:cNvPr>
        <xdr:cNvSpPr/>
      </xdr:nvSpPr>
      <xdr:spPr>
        <a:xfrm>
          <a:off x="2727706" y="227584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53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578AB96-0152-40B2-887A-09826B35F90D}"/>
            </a:ext>
          </a:extLst>
        </xdr:cNvPr>
        <xdr:cNvSpPr/>
      </xdr:nvSpPr>
      <xdr:spPr>
        <a:xfrm>
          <a:off x="2727706" y="227584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93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8A3446B-8D7E-43DE-90B0-B0641DF4F0AA}"/>
            </a:ext>
          </a:extLst>
        </xdr:cNvPr>
        <xdr:cNvSpPr/>
      </xdr:nvSpPr>
      <xdr:spPr>
        <a:xfrm>
          <a:off x="2726436" y="2321814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93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5C97460-F004-4922-A29A-0D518CB4043C}"/>
            </a:ext>
          </a:extLst>
        </xdr:cNvPr>
        <xdr:cNvSpPr/>
      </xdr:nvSpPr>
      <xdr:spPr>
        <a:xfrm>
          <a:off x="2726436" y="2321814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93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E3666B1-0137-4507-B7C8-004730FAE542}"/>
            </a:ext>
          </a:extLst>
        </xdr:cNvPr>
        <xdr:cNvSpPr/>
      </xdr:nvSpPr>
      <xdr:spPr>
        <a:xfrm>
          <a:off x="2726436" y="2321814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93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AF46703B-C16A-4650-AFE3-F01A94520BA3}"/>
            </a:ext>
          </a:extLst>
        </xdr:cNvPr>
        <xdr:cNvSpPr/>
      </xdr:nvSpPr>
      <xdr:spPr>
        <a:xfrm>
          <a:off x="2726436" y="2321814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F75C35C-2EB8-4479-9AE0-38C542A36C07}"/>
            </a:ext>
          </a:extLst>
        </xdr:cNvPr>
        <xdr:cNvSpPr txBox="1"/>
      </xdr:nvSpPr>
      <xdr:spPr>
        <a:xfrm rot="8792762">
          <a:off x="2914527" y="3549762"/>
          <a:ext cx="23649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1EF5B62-F4AE-4F15-A210-AF1B9630A6F1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3230458-D7DE-49F3-906A-1E8BBA95B729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38AAA38-FF1C-46CF-9F8A-A0705F3649D1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94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AA80275-FFFF-4F90-9978-41353619F2B7}"/>
            </a:ext>
          </a:extLst>
        </xdr:cNvPr>
        <xdr:cNvSpPr/>
      </xdr:nvSpPr>
      <xdr:spPr>
        <a:xfrm>
          <a:off x="2726436" y="2321814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94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4C60BAD-9043-47FE-AAA7-F298067D46BD}"/>
            </a:ext>
          </a:extLst>
        </xdr:cNvPr>
        <xdr:cNvSpPr/>
      </xdr:nvSpPr>
      <xdr:spPr>
        <a:xfrm>
          <a:off x="2726436" y="2321814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94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FD3E335-71DB-479C-845F-841440D7AB6C}"/>
            </a:ext>
          </a:extLst>
        </xdr:cNvPr>
        <xdr:cNvSpPr/>
      </xdr:nvSpPr>
      <xdr:spPr>
        <a:xfrm>
          <a:off x="2726436" y="2321814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517200</xdr:colOff>
      <xdr:row>93</xdr:row>
      <xdr:rowOff>218722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BA662AD-E036-4BE7-A8F0-C2679F4F07C5}"/>
            </a:ext>
          </a:extLst>
        </xdr:cNvPr>
        <xdr:cNvSpPr/>
      </xdr:nvSpPr>
      <xdr:spPr>
        <a:xfrm>
          <a:off x="2711478" y="21124333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5FC0BDA-77AF-4A1D-B428-0CAE18E0A011}"/>
            </a:ext>
          </a:extLst>
        </xdr:cNvPr>
        <xdr:cNvSpPr txBox="1"/>
      </xdr:nvSpPr>
      <xdr:spPr>
        <a:xfrm rot="8792762">
          <a:off x="2914527" y="3549762"/>
          <a:ext cx="23649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8F96CC7-8012-46D8-B587-E12E6805C09D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944D762-7EE6-46B5-9595-3CC7221DBB81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B7EAFE2-65EF-439C-821A-A7C2E017F585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85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B27F94A-DE32-4BAA-B999-F0C58B92BC49}"/>
            </a:ext>
          </a:extLst>
        </xdr:cNvPr>
        <xdr:cNvSpPr/>
      </xdr:nvSpPr>
      <xdr:spPr>
        <a:xfrm>
          <a:off x="2721356" y="21158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85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0873CBC-7A57-41A4-A433-F44AE2F5901F}"/>
            </a:ext>
          </a:extLst>
        </xdr:cNvPr>
        <xdr:cNvSpPr/>
      </xdr:nvSpPr>
      <xdr:spPr>
        <a:xfrm>
          <a:off x="2721356" y="21158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85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67BC552-CC47-4FE5-94C9-63C70BD0F9E5}"/>
            </a:ext>
          </a:extLst>
        </xdr:cNvPr>
        <xdr:cNvSpPr/>
      </xdr:nvSpPr>
      <xdr:spPr>
        <a:xfrm>
          <a:off x="2721356" y="21158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85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CD6D9DE-1400-48D4-9FDB-12E38D96173A}"/>
            </a:ext>
          </a:extLst>
        </xdr:cNvPr>
        <xdr:cNvSpPr/>
      </xdr:nvSpPr>
      <xdr:spPr>
        <a:xfrm>
          <a:off x="2721356" y="21158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399B13D-ADF2-46AA-88DB-6AA5CC26C392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D4EC4F8-3C20-4D54-811D-94E5B6F56E9F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7F1928D-12C4-437C-A7E0-0006B0A3CBEB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05D1E63-1DEA-4682-BE8D-2312295292D4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70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7159423-74D2-4BFA-AB6A-3209453C382C}"/>
            </a:ext>
          </a:extLst>
        </xdr:cNvPr>
        <xdr:cNvSpPr/>
      </xdr:nvSpPr>
      <xdr:spPr>
        <a:xfrm>
          <a:off x="2721356" y="156718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70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A783B8B-3847-4BBE-8ED4-C4A1CA38DA08}"/>
            </a:ext>
          </a:extLst>
        </xdr:cNvPr>
        <xdr:cNvSpPr/>
      </xdr:nvSpPr>
      <xdr:spPr>
        <a:xfrm>
          <a:off x="2721356" y="156718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70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E9B498B-D421-4AE1-A0FD-A9F8B2A31531}"/>
            </a:ext>
          </a:extLst>
        </xdr:cNvPr>
        <xdr:cNvSpPr/>
      </xdr:nvSpPr>
      <xdr:spPr>
        <a:xfrm>
          <a:off x="2721356" y="156718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70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0DFDD93-D693-440E-8F6C-CBD3FCD8CAB4}"/>
            </a:ext>
          </a:extLst>
        </xdr:cNvPr>
        <xdr:cNvSpPr/>
      </xdr:nvSpPr>
      <xdr:spPr>
        <a:xfrm>
          <a:off x="2721356" y="156718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0182AF6-E358-4F30-9C98-3D00A07AFF2B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E2047DCA-A295-49F8-AE6F-EDF07BC7D288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AD2B9C8-7ABC-4A98-9682-1A08B1BC5BCA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38477A2-2DB0-4956-95FA-4597174796FB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80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EB9A338-FD6D-44A9-A973-CC3CC3762690}"/>
            </a:ext>
          </a:extLst>
        </xdr:cNvPr>
        <xdr:cNvSpPr/>
      </xdr:nvSpPr>
      <xdr:spPr>
        <a:xfrm>
          <a:off x="2721356" y="17729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80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B66E932-6E7C-4017-A9B8-00DE92ECCE74}"/>
            </a:ext>
          </a:extLst>
        </xdr:cNvPr>
        <xdr:cNvSpPr/>
      </xdr:nvSpPr>
      <xdr:spPr>
        <a:xfrm>
          <a:off x="2721356" y="17729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80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A1F0730-7B9D-4122-A4B8-2BF667676C28}"/>
            </a:ext>
          </a:extLst>
        </xdr:cNvPr>
        <xdr:cNvSpPr/>
      </xdr:nvSpPr>
      <xdr:spPr>
        <a:xfrm>
          <a:off x="2721356" y="17729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80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EF8B537D-307C-4544-B3C0-2E6C9F031533}"/>
            </a:ext>
          </a:extLst>
        </xdr:cNvPr>
        <xdr:cNvSpPr/>
      </xdr:nvSpPr>
      <xdr:spPr>
        <a:xfrm>
          <a:off x="2721356" y="17729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9D1F695-EBEF-48D3-B603-0198957B8F68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6F1A692-949A-4FAD-983F-C8DA7FCEDF03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D3E274B-E4BA-452E-9565-C894651BCB20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F6A5807-63A3-4DC2-A5F7-EE18A360BC46}"/>
            </a:ext>
          </a:extLst>
        </xdr:cNvPr>
        <xdr:cNvSpPr txBox="1"/>
      </xdr:nvSpPr>
      <xdr:spPr>
        <a:xfrm rot="8792762">
          <a:off x="2911987" y="3547222"/>
          <a:ext cx="235228" cy="273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65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63185EB-4F97-49B3-9BEE-9D80D3D44332}"/>
            </a:ext>
          </a:extLst>
        </xdr:cNvPr>
        <xdr:cNvSpPr/>
      </xdr:nvSpPr>
      <xdr:spPr>
        <a:xfrm>
          <a:off x="2727706" y="12014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65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136E32A-E90B-4A27-BA9E-B7580A142C3D}"/>
            </a:ext>
          </a:extLst>
        </xdr:cNvPr>
        <xdr:cNvSpPr/>
      </xdr:nvSpPr>
      <xdr:spPr>
        <a:xfrm>
          <a:off x="2727706" y="12014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65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6B09FBB-9C8A-4997-9313-3278D1A97016}"/>
            </a:ext>
          </a:extLst>
        </xdr:cNvPr>
        <xdr:cNvSpPr/>
      </xdr:nvSpPr>
      <xdr:spPr>
        <a:xfrm>
          <a:off x="2727706" y="12014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65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76EF9BF-9006-46C5-87C5-FB38369002DD}"/>
            </a:ext>
          </a:extLst>
        </xdr:cNvPr>
        <xdr:cNvSpPr/>
      </xdr:nvSpPr>
      <xdr:spPr>
        <a:xfrm>
          <a:off x="2727706" y="12014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610C39C-26A6-4F48-8F7C-3DCD47380032}"/>
            </a:ext>
          </a:extLst>
        </xdr:cNvPr>
        <xdr:cNvSpPr/>
      </xdr:nvSpPr>
      <xdr:spPr>
        <a:xfrm>
          <a:off x="2727706" y="12014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4951E95-8287-4FB8-870C-314B40F12319}"/>
            </a:ext>
          </a:extLst>
        </xdr:cNvPr>
        <xdr:cNvSpPr/>
      </xdr:nvSpPr>
      <xdr:spPr>
        <a:xfrm>
          <a:off x="2727706" y="12014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59DFB5E-3916-4635-9932-2D51A0DAA23A}"/>
            </a:ext>
          </a:extLst>
        </xdr:cNvPr>
        <xdr:cNvSpPr/>
      </xdr:nvSpPr>
      <xdr:spPr>
        <a:xfrm>
          <a:off x="2727706" y="12014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51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7862709-F86C-40EF-A6FB-12D666C03232}"/>
            </a:ext>
          </a:extLst>
        </xdr:cNvPr>
        <xdr:cNvSpPr/>
      </xdr:nvSpPr>
      <xdr:spPr>
        <a:xfrm>
          <a:off x="2727706" y="120142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B61B4E3-BB3B-4647-A3CB-E77B72E9B2F4}"/>
            </a:ext>
          </a:extLst>
        </xdr:cNvPr>
        <xdr:cNvSpPr/>
      </xdr:nvSpPr>
      <xdr:spPr>
        <a:xfrm>
          <a:off x="2727706" y="12687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AF665D5-F36F-47ED-928C-FDE0C4E8061B}"/>
            </a:ext>
          </a:extLst>
        </xdr:cNvPr>
        <xdr:cNvSpPr/>
      </xdr:nvSpPr>
      <xdr:spPr>
        <a:xfrm>
          <a:off x="2727706" y="12687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53C3D44-FE10-4940-BBAF-751184670304}"/>
            </a:ext>
          </a:extLst>
        </xdr:cNvPr>
        <xdr:cNvSpPr/>
      </xdr:nvSpPr>
      <xdr:spPr>
        <a:xfrm>
          <a:off x="2727706" y="12687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40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B7F350C-AA13-4EA5-9C37-918CF5A250C3}"/>
            </a:ext>
          </a:extLst>
        </xdr:cNvPr>
        <xdr:cNvSpPr/>
      </xdr:nvSpPr>
      <xdr:spPr>
        <a:xfrm>
          <a:off x="2727706" y="12687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35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BC7565-DDE3-41F8-B304-2D41857F6CC6}"/>
            </a:ext>
          </a:extLst>
        </xdr:cNvPr>
        <xdr:cNvSpPr/>
      </xdr:nvSpPr>
      <xdr:spPr>
        <a:xfrm>
          <a:off x="2726436" y="930402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35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838448A-C9FC-4E06-BFED-FA9A209787A1}"/>
            </a:ext>
          </a:extLst>
        </xdr:cNvPr>
        <xdr:cNvSpPr/>
      </xdr:nvSpPr>
      <xdr:spPr>
        <a:xfrm>
          <a:off x="2726436" y="930402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35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795DB7F-7444-4276-AFDC-4756924E0240}"/>
            </a:ext>
          </a:extLst>
        </xdr:cNvPr>
        <xdr:cNvSpPr/>
      </xdr:nvSpPr>
      <xdr:spPr>
        <a:xfrm>
          <a:off x="2726436" y="930402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35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C779C58E-8BED-4C45-A0EC-0726034BC32F}"/>
            </a:ext>
          </a:extLst>
        </xdr:cNvPr>
        <xdr:cNvSpPr/>
      </xdr:nvSpPr>
      <xdr:spPr>
        <a:xfrm>
          <a:off x="2726436" y="930402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55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163478F-2311-4CE1-B376-76C27DB50E05}"/>
            </a:ext>
          </a:extLst>
        </xdr:cNvPr>
        <xdr:cNvSpPr/>
      </xdr:nvSpPr>
      <xdr:spPr>
        <a:xfrm>
          <a:off x="2727706" y="1497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55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2050FF2-B386-4528-840E-7BE4B77CAE67}"/>
            </a:ext>
          </a:extLst>
        </xdr:cNvPr>
        <xdr:cNvSpPr/>
      </xdr:nvSpPr>
      <xdr:spPr>
        <a:xfrm>
          <a:off x="2727706" y="1497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55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59D1C268-665F-4357-9D43-59BAD8AC03B4}"/>
            </a:ext>
          </a:extLst>
        </xdr:cNvPr>
        <xdr:cNvSpPr/>
      </xdr:nvSpPr>
      <xdr:spPr>
        <a:xfrm>
          <a:off x="2727706" y="1497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55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6302707-4EA1-4B7F-9FD8-C4802F960190}"/>
            </a:ext>
          </a:extLst>
        </xdr:cNvPr>
        <xdr:cNvSpPr/>
      </xdr:nvSpPr>
      <xdr:spPr>
        <a:xfrm>
          <a:off x="2727706" y="14973300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0357359-8E07-44A9-96F6-E053792891F3}"/>
            </a:ext>
          </a:extLst>
        </xdr:cNvPr>
        <xdr:cNvSpPr/>
      </xdr:nvSpPr>
      <xdr:spPr>
        <a:xfrm>
          <a:off x="2727706" y="55778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00D629D-C0B7-402E-A3E8-BCCB2445F7F4}"/>
            </a:ext>
          </a:extLst>
        </xdr:cNvPr>
        <xdr:cNvSpPr/>
      </xdr:nvSpPr>
      <xdr:spPr>
        <a:xfrm>
          <a:off x="2727706" y="55778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8879ECC-CB55-462B-9DD7-37DD7F0623DD}"/>
            </a:ext>
          </a:extLst>
        </xdr:cNvPr>
        <xdr:cNvSpPr/>
      </xdr:nvSpPr>
      <xdr:spPr>
        <a:xfrm>
          <a:off x="2727706" y="62636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49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320C2FDB-B406-40F2-9675-52495B5C868C}"/>
            </a:ext>
          </a:extLst>
        </xdr:cNvPr>
        <xdr:cNvSpPr/>
      </xdr:nvSpPr>
      <xdr:spPr>
        <a:xfrm>
          <a:off x="2727706" y="62636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35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6368E83-6E1A-4EAC-BFA5-C35DEA19C107}"/>
            </a:ext>
          </a:extLst>
        </xdr:cNvPr>
        <xdr:cNvSpPr/>
      </xdr:nvSpPr>
      <xdr:spPr>
        <a:xfrm>
          <a:off x="2727706" y="124295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35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E470A99-93D0-48DB-9171-0922620A23D5}"/>
            </a:ext>
          </a:extLst>
        </xdr:cNvPr>
        <xdr:cNvSpPr/>
      </xdr:nvSpPr>
      <xdr:spPr>
        <a:xfrm>
          <a:off x="2727706" y="124295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35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E39DD4E-E7EC-433C-8E60-B3490C14C6BD}"/>
            </a:ext>
          </a:extLst>
        </xdr:cNvPr>
        <xdr:cNvSpPr/>
      </xdr:nvSpPr>
      <xdr:spPr>
        <a:xfrm>
          <a:off x="2727706" y="131153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35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368D516-B9E8-4912-91CA-C57FFA965298}"/>
            </a:ext>
          </a:extLst>
        </xdr:cNvPr>
        <xdr:cNvSpPr/>
      </xdr:nvSpPr>
      <xdr:spPr>
        <a:xfrm>
          <a:off x="2727706" y="1311532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524256</xdr:colOff>
      <xdr:row>102</xdr:row>
      <xdr:rowOff>0</xdr:rowOff>
    </xdr:from>
    <xdr:ext cx="435825" cy="374141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D232332-7F14-4D5E-A7FC-680E67020DFC}"/>
            </a:ext>
          </a:extLst>
        </xdr:cNvPr>
        <xdr:cNvSpPr/>
      </xdr:nvSpPr>
      <xdr:spPr>
        <a:xfrm>
          <a:off x="2727706" y="55778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102</xdr:row>
      <xdr:rowOff>0</xdr:rowOff>
    </xdr:from>
    <xdr:ext cx="435825" cy="374141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050B992-B635-4658-B0C6-C9C175567D2A}"/>
            </a:ext>
          </a:extLst>
        </xdr:cNvPr>
        <xdr:cNvSpPr/>
      </xdr:nvSpPr>
      <xdr:spPr>
        <a:xfrm>
          <a:off x="2727706" y="55778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102</xdr:row>
      <xdr:rowOff>0</xdr:rowOff>
    </xdr:from>
    <xdr:ext cx="435825" cy="374141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1985AF7-A338-48CB-A55F-30AE6803FC72}"/>
            </a:ext>
          </a:extLst>
        </xdr:cNvPr>
        <xdr:cNvSpPr/>
      </xdr:nvSpPr>
      <xdr:spPr>
        <a:xfrm>
          <a:off x="2727706" y="62636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4</xdr:col>
      <xdr:colOff>524256</xdr:colOff>
      <xdr:row>102</xdr:row>
      <xdr:rowOff>0</xdr:rowOff>
    </xdr:from>
    <xdr:ext cx="435825" cy="374141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F014E973-9A48-4080-9524-B4E0127DA33C}"/>
            </a:ext>
          </a:extLst>
        </xdr:cNvPr>
        <xdr:cNvSpPr/>
      </xdr:nvSpPr>
      <xdr:spPr>
        <a:xfrm>
          <a:off x="2727706" y="6263679"/>
          <a:ext cx="435825" cy="37414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ja-JP" altLang="en-US" sz="1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372FF67-D854-A4F4-9129-925FFEFE4738}"/>
            </a:ext>
          </a:extLst>
        </xdr:cNvPr>
        <xdr:cNvSpPr txBox="1"/>
      </xdr:nvSpPr>
      <xdr:spPr>
        <a:xfrm rot="8792762">
          <a:off x="2916220" y="3514766"/>
          <a:ext cx="234523" cy="268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79887</xdr:colOff>
      <xdr:row>15</xdr:row>
      <xdr:rowOff>219822</xdr:rowOff>
    </xdr:from>
    <xdr:to>
      <xdr:col>6</xdr:col>
      <xdr:colOff>3965</xdr:colOff>
      <xdr:row>17</xdr:row>
      <xdr:rowOff>36267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728E7ACD-906D-47BC-9E4C-273A38A7B0F1}"/>
            </a:ext>
          </a:extLst>
        </xdr:cNvPr>
        <xdr:cNvSpPr txBox="1"/>
      </xdr:nvSpPr>
      <xdr:spPr>
        <a:xfrm rot="8792762">
          <a:off x="2909165" y="3514766"/>
          <a:ext cx="234522" cy="268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6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Y</a:t>
          </a:r>
          <a:endParaRPr kumimoji="1" lang="ja-JP" altLang="en-US" sz="16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棚卸2017"/>
      <sheetName val="棚卸2018"/>
      <sheetName val="棚卸2019"/>
      <sheetName val="Sheet3"/>
      <sheetName val="Sheet2"/>
      <sheetName val="売切"/>
      <sheetName val="管理"/>
      <sheetName val="対照"/>
      <sheetName val="入力"/>
      <sheetName val="アマゾン登録用"/>
      <sheetName val="登録用B"/>
      <sheetName val="登録用A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  <sheetName val="配送パターン表"/>
      <sheetName val="GW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4969B-FFE6-4B7B-A84F-2E38D5DC96C4}">
  <sheetPr>
    <pageSetUpPr fitToPage="1"/>
  </sheetPr>
  <dimension ref="A1:Q53"/>
  <sheetViews>
    <sheetView tabSelected="1" zoomScale="90" zoomScaleNormal="90" workbookViewId="0">
      <selection activeCell="H16" sqref="H16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52.6640625" style="5" customWidth="1"/>
    <col min="13" max="13" width="11.6640625" style="5" customWidth="1"/>
    <col min="14" max="14" width="14.33203125" style="5" customWidth="1"/>
    <col min="15" max="16384" width="8.1640625" style="5"/>
  </cols>
  <sheetData>
    <row r="1" spans="1:14" s="1" customFormat="1" x14ac:dyDescent="0.25">
      <c r="C1" s="1" t="s">
        <v>1066</v>
      </c>
      <c r="F1" s="2"/>
      <c r="H1" s="116"/>
      <c r="I1" s="3"/>
      <c r="J1" s="1" t="s">
        <v>389</v>
      </c>
      <c r="K1" s="4"/>
      <c r="L1" s="5"/>
      <c r="M1" s="6"/>
      <c r="N1" s="7"/>
    </row>
    <row r="2" spans="1:14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500</v>
      </c>
      <c r="K3" s="16"/>
      <c r="L3" s="16" t="s">
        <v>10</v>
      </c>
      <c r="M3" s="17" t="s">
        <v>11</v>
      </c>
      <c r="N3" s="18" t="s">
        <v>12</v>
      </c>
    </row>
    <row r="4" spans="1:14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390</v>
      </c>
      <c r="K4" s="29"/>
      <c r="L4" s="30"/>
      <c r="M4" s="31">
        <v>0.5</v>
      </c>
      <c r="N4" s="32">
        <v>0.52083333333333337</v>
      </c>
    </row>
    <row r="5" spans="1:14" ht="18" customHeight="1" x14ac:dyDescent="0.55000000000000004">
      <c r="B5" s="33">
        <v>1</v>
      </c>
      <c r="C5" s="34" t="s">
        <v>99</v>
      </c>
      <c r="D5" s="35">
        <v>0.5</v>
      </c>
      <c r="E5" s="35">
        <f t="shared" ref="E5:E53" si="0">E4+D5</f>
        <v>0.5</v>
      </c>
      <c r="F5" s="36" t="s">
        <v>24</v>
      </c>
      <c r="G5" s="37" t="s">
        <v>16</v>
      </c>
      <c r="H5" s="38" t="s">
        <v>31</v>
      </c>
      <c r="I5" s="39" t="s">
        <v>50</v>
      </c>
      <c r="J5" s="40" t="s">
        <v>392</v>
      </c>
      <c r="K5" s="41"/>
      <c r="L5" s="36" t="s">
        <v>1086</v>
      </c>
      <c r="M5" s="42"/>
      <c r="N5" s="43"/>
    </row>
    <row r="6" spans="1:14" ht="18" customHeight="1" x14ac:dyDescent="0.55000000000000004">
      <c r="B6" s="33">
        <v>2</v>
      </c>
      <c r="C6" s="34" t="s">
        <v>99</v>
      </c>
      <c r="D6" s="35">
        <v>8.5</v>
      </c>
      <c r="E6" s="35">
        <f t="shared" si="0"/>
        <v>9</v>
      </c>
      <c r="F6" s="36" t="s">
        <v>37</v>
      </c>
      <c r="G6" s="37" t="s">
        <v>16</v>
      </c>
      <c r="H6" s="38" t="s">
        <v>17</v>
      </c>
      <c r="I6" s="39" t="s">
        <v>50</v>
      </c>
      <c r="J6" s="40" t="s">
        <v>378</v>
      </c>
      <c r="K6" s="41"/>
      <c r="L6" s="36" t="s">
        <v>391</v>
      </c>
      <c r="M6" s="42"/>
      <c r="N6" s="43"/>
    </row>
    <row r="7" spans="1:14" ht="18" customHeight="1" x14ac:dyDescent="0.55000000000000004">
      <c r="B7" s="33">
        <v>3</v>
      </c>
      <c r="C7" s="34" t="s">
        <v>99</v>
      </c>
      <c r="D7" s="35">
        <v>0.1</v>
      </c>
      <c r="E7" s="35">
        <f t="shared" si="0"/>
        <v>9.1</v>
      </c>
      <c r="F7" s="56" t="s">
        <v>15</v>
      </c>
      <c r="G7" s="37" t="s">
        <v>16</v>
      </c>
      <c r="H7" s="38" t="s">
        <v>31</v>
      </c>
      <c r="I7" s="39" t="s">
        <v>50</v>
      </c>
      <c r="J7" s="40" t="s">
        <v>378</v>
      </c>
      <c r="K7" s="41"/>
      <c r="L7" s="36"/>
      <c r="M7" s="45"/>
      <c r="N7" s="46"/>
    </row>
    <row r="8" spans="1:14" ht="18" customHeight="1" x14ac:dyDescent="0.55000000000000004">
      <c r="B8" s="33">
        <v>4</v>
      </c>
      <c r="C8" s="34" t="s">
        <v>99</v>
      </c>
      <c r="D8" s="35">
        <v>5.7</v>
      </c>
      <c r="E8" s="35">
        <f t="shared" si="0"/>
        <v>14.8</v>
      </c>
      <c r="F8" s="36" t="s">
        <v>24</v>
      </c>
      <c r="G8" s="37" t="s">
        <v>394</v>
      </c>
      <c r="H8" s="38" t="s">
        <v>17</v>
      </c>
      <c r="I8" s="39" t="s">
        <v>395</v>
      </c>
      <c r="J8" s="40" t="s">
        <v>375</v>
      </c>
      <c r="K8" s="41"/>
      <c r="L8" s="36"/>
      <c r="M8" s="45"/>
      <c r="N8" s="46"/>
    </row>
    <row r="9" spans="1:14" ht="18" customHeight="1" x14ac:dyDescent="0.55000000000000004">
      <c r="B9" s="33">
        <v>5</v>
      </c>
      <c r="C9" s="44" t="s">
        <v>266</v>
      </c>
      <c r="D9" s="35">
        <v>5.9</v>
      </c>
      <c r="E9" s="35">
        <f t="shared" si="0"/>
        <v>20.700000000000003</v>
      </c>
      <c r="F9" s="36" t="s">
        <v>68</v>
      </c>
      <c r="G9" s="37" t="s">
        <v>16</v>
      </c>
      <c r="H9" s="38" t="s">
        <v>31</v>
      </c>
      <c r="I9" s="39" t="s">
        <v>396</v>
      </c>
      <c r="J9" s="40" t="s">
        <v>264</v>
      </c>
      <c r="K9" s="41"/>
      <c r="L9" s="36" t="s">
        <v>397</v>
      </c>
      <c r="M9" s="45"/>
      <c r="N9" s="46"/>
    </row>
    <row r="10" spans="1:14" ht="18" customHeight="1" x14ac:dyDescent="0.55000000000000004">
      <c r="B10" s="33">
        <v>6</v>
      </c>
      <c r="C10" s="44" t="s">
        <v>399</v>
      </c>
      <c r="D10" s="35">
        <v>4.5</v>
      </c>
      <c r="E10" s="35">
        <f t="shared" si="0"/>
        <v>25.200000000000003</v>
      </c>
      <c r="F10" s="36" t="s">
        <v>24</v>
      </c>
      <c r="G10" s="37" t="s">
        <v>393</v>
      </c>
      <c r="H10" s="38" t="s">
        <v>398</v>
      </c>
      <c r="I10" s="39" t="s">
        <v>1085</v>
      </c>
      <c r="J10" s="40" t="s">
        <v>262</v>
      </c>
      <c r="K10" s="41"/>
      <c r="L10" s="36" t="s">
        <v>261</v>
      </c>
      <c r="M10" s="45"/>
      <c r="N10" s="46"/>
    </row>
    <row r="11" spans="1:14" ht="18" customHeight="1" x14ac:dyDescent="0.55000000000000004">
      <c r="B11" s="33">
        <v>7</v>
      </c>
      <c r="C11" s="44" t="s">
        <v>259</v>
      </c>
      <c r="D11" s="35">
        <v>1.6</v>
      </c>
      <c r="E11" s="35">
        <f t="shared" si="0"/>
        <v>26.800000000000004</v>
      </c>
      <c r="F11" s="56" t="s">
        <v>68</v>
      </c>
      <c r="G11" s="37" t="s">
        <v>16</v>
      </c>
      <c r="H11" s="38" t="s">
        <v>31</v>
      </c>
      <c r="I11" s="39" t="s">
        <v>400</v>
      </c>
      <c r="J11" s="40" t="s">
        <v>257</v>
      </c>
      <c r="K11" s="41"/>
      <c r="L11" s="36"/>
      <c r="M11" s="45"/>
      <c r="N11" s="46"/>
    </row>
    <row r="12" spans="1:14" ht="18" customHeight="1" x14ac:dyDescent="0.55000000000000004">
      <c r="B12" s="33">
        <v>8</v>
      </c>
      <c r="C12" s="44" t="s">
        <v>249</v>
      </c>
      <c r="D12" s="35">
        <v>3.3</v>
      </c>
      <c r="E12" s="35">
        <f t="shared" si="0"/>
        <v>30.100000000000005</v>
      </c>
      <c r="F12" s="36" t="s">
        <v>24</v>
      </c>
      <c r="G12" s="37" t="s">
        <v>16</v>
      </c>
      <c r="H12" s="38" t="s">
        <v>17</v>
      </c>
      <c r="I12" s="39" t="s">
        <v>18</v>
      </c>
      <c r="J12" s="40" t="s">
        <v>253</v>
      </c>
      <c r="K12" s="41"/>
      <c r="L12" s="36" t="s">
        <v>938</v>
      </c>
      <c r="M12" s="45"/>
      <c r="N12" s="46"/>
    </row>
    <row r="13" spans="1:14" ht="18" customHeight="1" x14ac:dyDescent="0.55000000000000004">
      <c r="B13" s="33">
        <v>9</v>
      </c>
      <c r="C13" s="44" t="s">
        <v>76</v>
      </c>
      <c r="D13" s="35">
        <v>2.8</v>
      </c>
      <c r="E13" s="35">
        <f t="shared" si="0"/>
        <v>32.900000000000006</v>
      </c>
      <c r="F13" s="36" t="s">
        <v>15</v>
      </c>
      <c r="G13" s="37" t="s">
        <v>16</v>
      </c>
      <c r="H13" s="38" t="s">
        <v>31</v>
      </c>
      <c r="I13" s="39" t="s">
        <v>18</v>
      </c>
      <c r="J13" s="40" t="s">
        <v>257</v>
      </c>
      <c r="K13" s="41"/>
      <c r="L13" s="36" t="s">
        <v>409</v>
      </c>
      <c r="M13" s="45"/>
      <c r="N13" s="46"/>
    </row>
    <row r="14" spans="1:14" ht="18" customHeight="1" x14ac:dyDescent="0.55000000000000004">
      <c r="B14" s="33">
        <v>10</v>
      </c>
      <c r="C14" s="44" t="s">
        <v>401</v>
      </c>
      <c r="D14" s="35">
        <v>30</v>
      </c>
      <c r="E14" s="35">
        <f t="shared" si="0"/>
        <v>62.900000000000006</v>
      </c>
      <c r="F14" s="36"/>
      <c r="G14" s="37"/>
      <c r="H14" s="38" t="s">
        <v>72</v>
      </c>
      <c r="I14" s="39"/>
      <c r="J14" s="87" t="s">
        <v>406</v>
      </c>
      <c r="K14" s="41"/>
      <c r="L14" s="36" t="s">
        <v>408</v>
      </c>
      <c r="M14" s="45"/>
      <c r="N14" s="46"/>
    </row>
    <row r="15" spans="1:14" ht="18" customHeight="1" x14ac:dyDescent="0.55000000000000004">
      <c r="B15" s="33">
        <v>11</v>
      </c>
      <c r="C15" s="44" t="s">
        <v>405</v>
      </c>
      <c r="D15" s="35">
        <v>16.100000000000001</v>
      </c>
      <c r="E15" s="35">
        <f t="shared" si="0"/>
        <v>79</v>
      </c>
      <c r="F15" s="36" t="s">
        <v>37</v>
      </c>
      <c r="G15" s="37" t="s">
        <v>16</v>
      </c>
      <c r="H15" s="38" t="s">
        <v>17</v>
      </c>
      <c r="I15" s="39" t="s">
        <v>402</v>
      </c>
      <c r="J15" s="40" t="s">
        <v>403</v>
      </c>
      <c r="K15" s="41"/>
      <c r="L15" s="36"/>
      <c r="M15" s="45"/>
      <c r="N15" s="46"/>
    </row>
    <row r="16" spans="1:14" ht="18" customHeight="1" x14ac:dyDescent="0.55000000000000004">
      <c r="B16" s="33">
        <v>12</v>
      </c>
      <c r="C16" s="44" t="s">
        <v>404</v>
      </c>
      <c r="D16" s="35">
        <v>7.6</v>
      </c>
      <c r="E16" s="35">
        <f t="shared" si="0"/>
        <v>86.6</v>
      </c>
      <c r="F16" s="36"/>
      <c r="G16" s="37"/>
      <c r="H16" s="38" t="s">
        <v>72</v>
      </c>
      <c r="I16" s="39"/>
      <c r="J16" s="87" t="s">
        <v>407</v>
      </c>
      <c r="K16" s="41"/>
      <c r="L16" s="36"/>
      <c r="M16" s="45"/>
      <c r="N16" s="46"/>
    </row>
    <row r="17" spans="2:17" ht="18" customHeight="1" x14ac:dyDescent="0.55000000000000004">
      <c r="B17" s="33">
        <v>13</v>
      </c>
      <c r="C17" s="44" t="s">
        <v>404</v>
      </c>
      <c r="D17" s="35">
        <v>10.1</v>
      </c>
      <c r="E17" s="35">
        <f t="shared" si="0"/>
        <v>96.699999999999989</v>
      </c>
      <c r="F17" s="36" t="s">
        <v>24</v>
      </c>
      <c r="G17" s="37" t="s">
        <v>393</v>
      </c>
      <c r="H17" s="38" t="s">
        <v>17</v>
      </c>
      <c r="I17" s="39" t="s">
        <v>410</v>
      </c>
      <c r="J17" s="40" t="s">
        <v>411</v>
      </c>
      <c r="K17" s="41"/>
      <c r="L17" s="36"/>
      <c r="M17" s="45"/>
      <c r="N17" s="46"/>
    </row>
    <row r="18" spans="2:17" ht="18" customHeight="1" x14ac:dyDescent="0.55000000000000004">
      <c r="B18" s="33">
        <v>14</v>
      </c>
      <c r="C18" s="44" t="s">
        <v>210</v>
      </c>
      <c r="D18" s="35">
        <v>4.3</v>
      </c>
      <c r="E18" s="35">
        <f t="shared" si="0"/>
        <v>100.99999999999999</v>
      </c>
      <c r="F18" s="36" t="s">
        <v>24</v>
      </c>
      <c r="G18" s="37" t="s">
        <v>393</v>
      </c>
      <c r="H18" s="38" t="s">
        <v>17</v>
      </c>
      <c r="I18" s="39" t="s">
        <v>18</v>
      </c>
      <c r="J18" s="40" t="s">
        <v>415</v>
      </c>
      <c r="K18" s="41"/>
      <c r="L18" s="36" t="s">
        <v>412</v>
      </c>
      <c r="M18" s="45"/>
      <c r="N18" s="46"/>
    </row>
    <row r="19" spans="2:17" ht="18" customHeight="1" x14ac:dyDescent="0.55000000000000004">
      <c r="B19" s="33">
        <v>15</v>
      </c>
      <c r="C19" s="44" t="s">
        <v>413</v>
      </c>
      <c r="D19" s="35">
        <v>1</v>
      </c>
      <c r="E19" s="35">
        <f t="shared" si="0"/>
        <v>101.99999999999999</v>
      </c>
      <c r="F19" s="36" t="s">
        <v>24</v>
      </c>
      <c r="G19" s="37" t="s">
        <v>16</v>
      </c>
      <c r="H19" s="38" t="s">
        <v>17</v>
      </c>
      <c r="I19" s="39" t="s">
        <v>416</v>
      </c>
      <c r="J19" s="40" t="s">
        <v>414</v>
      </c>
      <c r="K19" s="41"/>
      <c r="L19" s="36" t="s">
        <v>417</v>
      </c>
      <c r="M19" s="45"/>
      <c r="N19" s="46"/>
    </row>
    <row r="20" spans="2:17" ht="18" customHeight="1" x14ac:dyDescent="0.55000000000000004">
      <c r="B20" s="33">
        <v>16</v>
      </c>
      <c r="C20" s="44" t="s">
        <v>418</v>
      </c>
      <c r="D20" s="35">
        <v>11.2</v>
      </c>
      <c r="E20" s="35">
        <f t="shared" si="0"/>
        <v>113.19999999999999</v>
      </c>
      <c r="F20" s="36" t="s">
        <v>24</v>
      </c>
      <c r="G20" s="37" t="s">
        <v>16</v>
      </c>
      <c r="H20" s="38" t="s">
        <v>31</v>
      </c>
      <c r="I20" s="39" t="s">
        <v>18</v>
      </c>
      <c r="J20" s="40" t="s">
        <v>420</v>
      </c>
      <c r="K20" s="41"/>
      <c r="L20" s="36" t="s">
        <v>154</v>
      </c>
      <c r="M20" s="45"/>
      <c r="N20" s="46"/>
    </row>
    <row r="21" spans="2:17" ht="18" customHeight="1" x14ac:dyDescent="0.55000000000000004">
      <c r="B21" s="33">
        <v>17</v>
      </c>
      <c r="C21" s="44" t="s">
        <v>419</v>
      </c>
      <c r="D21" s="35">
        <v>0.9</v>
      </c>
      <c r="E21" s="35">
        <f t="shared" si="0"/>
        <v>114.1</v>
      </c>
      <c r="F21" s="36" t="s">
        <v>15</v>
      </c>
      <c r="G21" s="37" t="s">
        <v>393</v>
      </c>
      <c r="H21" s="38" t="s">
        <v>17</v>
      </c>
      <c r="I21" s="39" t="s">
        <v>421</v>
      </c>
      <c r="J21" s="40" t="s">
        <v>485</v>
      </c>
      <c r="K21" s="41"/>
      <c r="L21" s="36" t="s">
        <v>894</v>
      </c>
      <c r="M21" s="45"/>
      <c r="N21" s="46"/>
    </row>
    <row r="22" spans="2:17" ht="18" customHeight="1" x14ac:dyDescent="0.55000000000000004">
      <c r="B22" s="33">
        <v>18</v>
      </c>
      <c r="C22" s="44" t="s">
        <v>210</v>
      </c>
      <c r="D22" s="35">
        <v>23</v>
      </c>
      <c r="E22" s="35">
        <f t="shared" si="0"/>
        <v>137.1</v>
      </c>
      <c r="F22" s="36"/>
      <c r="G22" s="37"/>
      <c r="H22" s="38" t="s">
        <v>72</v>
      </c>
      <c r="I22" s="39"/>
      <c r="J22" s="87" t="s">
        <v>424</v>
      </c>
      <c r="K22" s="41"/>
      <c r="L22" s="36"/>
      <c r="M22" s="45"/>
      <c r="N22" s="46"/>
    </row>
    <row r="23" spans="2:17" ht="18" customHeight="1" x14ac:dyDescent="0.55000000000000004">
      <c r="B23" s="33">
        <v>19</v>
      </c>
      <c r="C23" s="44" t="s">
        <v>210</v>
      </c>
      <c r="D23" s="35">
        <v>4.5999999999999996</v>
      </c>
      <c r="E23" s="35">
        <f t="shared" si="0"/>
        <v>141.69999999999999</v>
      </c>
      <c r="F23" s="36" t="s">
        <v>24</v>
      </c>
      <c r="G23" s="37"/>
      <c r="H23" s="38" t="s">
        <v>31</v>
      </c>
      <c r="I23" s="39" t="s">
        <v>859</v>
      </c>
      <c r="J23" s="40" t="s">
        <v>486</v>
      </c>
      <c r="K23" s="41"/>
      <c r="L23" s="36" t="s">
        <v>469</v>
      </c>
      <c r="M23" s="45"/>
      <c r="N23" s="46"/>
    </row>
    <row r="24" spans="2:17" ht="18" customHeight="1" x14ac:dyDescent="0.55000000000000004">
      <c r="B24" s="47">
        <v>20</v>
      </c>
      <c r="C24" s="48" t="s">
        <v>210</v>
      </c>
      <c r="D24" s="49">
        <v>0.4</v>
      </c>
      <c r="E24" s="49">
        <f t="shared" si="0"/>
        <v>142.1</v>
      </c>
      <c r="F24" s="50"/>
      <c r="G24" s="51"/>
      <c r="H24" s="97" t="s">
        <v>862</v>
      </c>
      <c r="I24" s="53"/>
      <c r="J24" s="63" t="s">
        <v>422</v>
      </c>
      <c r="K24" s="67"/>
      <c r="L24" s="50"/>
      <c r="M24" s="54">
        <v>0.6743055555555556</v>
      </c>
      <c r="N24" s="55">
        <v>0.89444444444444438</v>
      </c>
      <c r="O24" s="95"/>
      <c r="Q24" s="95"/>
    </row>
    <row r="25" spans="2:17" ht="18" customHeight="1" x14ac:dyDescent="0.55000000000000004">
      <c r="B25" s="33">
        <v>21</v>
      </c>
      <c r="C25" s="44" t="s">
        <v>210</v>
      </c>
      <c r="D25" s="35">
        <v>19.100000000000001</v>
      </c>
      <c r="E25" s="35">
        <f t="shared" si="0"/>
        <v>161.19999999999999</v>
      </c>
      <c r="F25" s="36"/>
      <c r="G25" s="37"/>
      <c r="H25" s="38" t="s">
        <v>72</v>
      </c>
      <c r="I25" s="39"/>
      <c r="J25" s="87" t="s">
        <v>423</v>
      </c>
      <c r="K25" s="41"/>
      <c r="L25" s="36" t="s">
        <v>468</v>
      </c>
      <c r="M25" s="45"/>
      <c r="N25" s="46"/>
    </row>
    <row r="26" spans="2:17" ht="18" customHeight="1" x14ac:dyDescent="0.55000000000000004">
      <c r="B26" s="33">
        <v>22</v>
      </c>
      <c r="C26" s="44" t="s">
        <v>452</v>
      </c>
      <c r="D26" s="35">
        <v>8.1</v>
      </c>
      <c r="E26" s="35">
        <f t="shared" si="0"/>
        <v>169.29999999999998</v>
      </c>
      <c r="F26" s="36" t="s">
        <v>68</v>
      </c>
      <c r="G26" s="37" t="s">
        <v>16</v>
      </c>
      <c r="H26" s="38" t="s">
        <v>31</v>
      </c>
      <c r="I26" s="39" t="s">
        <v>18</v>
      </c>
      <c r="J26" s="40" t="s">
        <v>454</v>
      </c>
      <c r="K26" s="36"/>
      <c r="L26" s="36" t="s">
        <v>455</v>
      </c>
      <c r="M26" s="45"/>
      <c r="N26" s="46"/>
    </row>
    <row r="27" spans="2:17" ht="18" customHeight="1" x14ac:dyDescent="0.55000000000000004">
      <c r="B27" s="33">
        <v>23</v>
      </c>
      <c r="C27" s="44" t="s">
        <v>48</v>
      </c>
      <c r="D27" s="35">
        <v>7.3</v>
      </c>
      <c r="E27" s="35">
        <f t="shared" si="0"/>
        <v>176.6</v>
      </c>
      <c r="F27" s="36" t="s">
        <v>24</v>
      </c>
      <c r="G27" s="37" t="s">
        <v>16</v>
      </c>
      <c r="H27" s="38" t="s">
        <v>17</v>
      </c>
      <c r="I27" s="39" t="s">
        <v>18</v>
      </c>
      <c r="J27" s="40" t="s">
        <v>456</v>
      </c>
      <c r="K27" s="56"/>
      <c r="L27" s="56" t="s">
        <v>447</v>
      </c>
      <c r="M27" s="45"/>
      <c r="N27" s="46"/>
    </row>
    <row r="28" spans="2:17" ht="18" customHeight="1" x14ac:dyDescent="0.55000000000000004">
      <c r="B28" s="33">
        <v>24</v>
      </c>
      <c r="C28" s="44" t="s">
        <v>457</v>
      </c>
      <c r="D28" s="35">
        <v>5.0999999999999996</v>
      </c>
      <c r="E28" s="35">
        <f t="shared" si="0"/>
        <v>181.7</v>
      </c>
      <c r="F28" s="36" t="s">
        <v>24</v>
      </c>
      <c r="G28" s="37" t="s">
        <v>30</v>
      </c>
      <c r="H28" s="38" t="s">
        <v>31</v>
      </c>
      <c r="I28" s="39" t="s">
        <v>798</v>
      </c>
      <c r="J28" s="40" t="s">
        <v>459</v>
      </c>
      <c r="K28" s="36"/>
      <c r="L28" s="36" t="s">
        <v>470</v>
      </c>
      <c r="M28" s="45"/>
      <c r="N28" s="46"/>
    </row>
    <row r="29" spans="2:17" ht="18" customHeight="1" x14ac:dyDescent="0.55000000000000004">
      <c r="B29" s="33">
        <v>25</v>
      </c>
      <c r="C29" s="44" t="s">
        <v>460</v>
      </c>
      <c r="D29" s="35">
        <v>2.8</v>
      </c>
      <c r="E29" s="35">
        <f t="shared" si="0"/>
        <v>184.5</v>
      </c>
      <c r="F29" s="36" t="s">
        <v>47</v>
      </c>
      <c r="G29" s="37" t="s">
        <v>16</v>
      </c>
      <c r="H29" s="38" t="s">
        <v>17</v>
      </c>
      <c r="I29" s="102" t="s">
        <v>461</v>
      </c>
      <c r="J29" s="88" t="s">
        <v>462</v>
      </c>
      <c r="K29" s="64" t="s">
        <v>462</v>
      </c>
      <c r="L29" s="36"/>
      <c r="M29" s="45"/>
      <c r="N29" s="46"/>
    </row>
    <row r="30" spans="2:17" ht="18" customHeight="1" x14ac:dyDescent="0.55000000000000004">
      <c r="B30" s="33">
        <v>26</v>
      </c>
      <c r="C30" s="44" t="s">
        <v>460</v>
      </c>
      <c r="D30" s="35">
        <v>28.5</v>
      </c>
      <c r="E30" s="35">
        <f t="shared" si="0"/>
        <v>213</v>
      </c>
      <c r="F30" s="65" t="s">
        <v>24</v>
      </c>
      <c r="G30" s="37" t="s">
        <v>30</v>
      </c>
      <c r="H30" s="38" t="s">
        <v>17</v>
      </c>
      <c r="I30" s="102" t="s">
        <v>471</v>
      </c>
      <c r="J30" s="88" t="s">
        <v>479</v>
      </c>
      <c r="K30" s="41"/>
      <c r="L30" s="36"/>
      <c r="M30" s="45"/>
      <c r="N30" s="46"/>
    </row>
    <row r="31" spans="2:17" ht="18" customHeight="1" x14ac:dyDescent="0.55000000000000004">
      <c r="B31" s="33">
        <v>27</v>
      </c>
      <c r="C31" s="44" t="s">
        <v>472</v>
      </c>
      <c r="D31" s="35">
        <v>2.2000000000000002</v>
      </c>
      <c r="E31" s="35">
        <f t="shared" si="0"/>
        <v>215.2</v>
      </c>
      <c r="F31" s="65" t="s">
        <v>24</v>
      </c>
      <c r="G31" s="37" t="s">
        <v>30</v>
      </c>
      <c r="H31" s="38" t="s">
        <v>31</v>
      </c>
      <c r="I31" s="102" t="s">
        <v>473</v>
      </c>
      <c r="J31" s="88" t="s">
        <v>475</v>
      </c>
      <c r="K31" s="41"/>
      <c r="L31" s="36" t="s">
        <v>474</v>
      </c>
      <c r="M31" s="45"/>
      <c r="N31" s="46"/>
    </row>
    <row r="32" spans="2:17" ht="18" customHeight="1" x14ac:dyDescent="0.55000000000000004">
      <c r="B32" s="47">
        <v>28</v>
      </c>
      <c r="C32" s="48" t="s">
        <v>452</v>
      </c>
      <c r="D32" s="49">
        <v>2.8</v>
      </c>
      <c r="E32" s="49">
        <f t="shared" si="0"/>
        <v>218</v>
      </c>
      <c r="F32" s="96" t="s">
        <v>24</v>
      </c>
      <c r="G32" s="51" t="s">
        <v>30</v>
      </c>
      <c r="H32" s="97" t="s">
        <v>931</v>
      </c>
      <c r="I32" s="53"/>
      <c r="J32" s="63" t="s">
        <v>476</v>
      </c>
      <c r="K32" s="67"/>
      <c r="L32" s="50"/>
      <c r="M32" s="54">
        <v>0.76874999999999993</v>
      </c>
      <c r="N32" s="104" t="s">
        <v>943</v>
      </c>
      <c r="O32" s="95"/>
      <c r="Q32" s="95"/>
    </row>
    <row r="33" spans="2:17" ht="18" customHeight="1" x14ac:dyDescent="0.55000000000000004">
      <c r="B33" s="33">
        <v>29</v>
      </c>
      <c r="C33" s="44" t="s">
        <v>452</v>
      </c>
      <c r="D33" s="35">
        <v>3</v>
      </c>
      <c r="E33" s="35">
        <f t="shared" si="0"/>
        <v>221</v>
      </c>
      <c r="F33" s="36" t="s">
        <v>24</v>
      </c>
      <c r="G33" s="37" t="s">
        <v>30</v>
      </c>
      <c r="H33" s="38" t="s">
        <v>31</v>
      </c>
      <c r="I33" s="39" t="s">
        <v>18</v>
      </c>
      <c r="J33" s="88" t="s">
        <v>478</v>
      </c>
      <c r="K33" s="41"/>
      <c r="L33" s="36" t="s">
        <v>477</v>
      </c>
      <c r="M33" s="45"/>
      <c r="N33" s="46"/>
    </row>
    <row r="34" spans="2:17" ht="18" customHeight="1" x14ac:dyDescent="0.55000000000000004">
      <c r="B34" s="33">
        <v>30</v>
      </c>
      <c r="C34" s="44" t="s">
        <v>480</v>
      </c>
      <c r="D34" s="35">
        <v>0.4</v>
      </c>
      <c r="E34" s="35">
        <f t="shared" si="0"/>
        <v>221.4</v>
      </c>
      <c r="F34" s="36" t="s">
        <v>24</v>
      </c>
      <c r="G34" s="37" t="s">
        <v>30</v>
      </c>
      <c r="H34" s="38" t="s">
        <v>31</v>
      </c>
      <c r="I34" s="39" t="s">
        <v>481</v>
      </c>
      <c r="J34" s="88" t="s">
        <v>484</v>
      </c>
      <c r="K34" s="41"/>
      <c r="L34" s="36" t="s">
        <v>483</v>
      </c>
      <c r="M34" s="45"/>
      <c r="N34" s="46"/>
    </row>
    <row r="35" spans="2:17" ht="18" customHeight="1" x14ac:dyDescent="0.55000000000000004">
      <c r="B35" s="33">
        <v>31</v>
      </c>
      <c r="C35" s="44" t="s">
        <v>482</v>
      </c>
      <c r="D35" s="35">
        <v>0.8</v>
      </c>
      <c r="E35" s="35">
        <f t="shared" si="0"/>
        <v>222.20000000000002</v>
      </c>
      <c r="F35" s="36" t="s">
        <v>24</v>
      </c>
      <c r="G35" s="37" t="s">
        <v>30</v>
      </c>
      <c r="H35" s="38" t="s">
        <v>17</v>
      </c>
      <c r="I35" s="39" t="s">
        <v>488</v>
      </c>
      <c r="J35" s="40" t="s">
        <v>512</v>
      </c>
      <c r="K35" s="41"/>
      <c r="L35" s="36" t="s">
        <v>487</v>
      </c>
      <c r="M35" s="45"/>
      <c r="N35" s="46"/>
    </row>
    <row r="36" spans="2:17" ht="18" customHeight="1" x14ac:dyDescent="0.55000000000000004">
      <c r="B36" s="33">
        <v>32</v>
      </c>
      <c r="C36" s="44" t="s">
        <v>489</v>
      </c>
      <c r="D36" s="35">
        <v>19.399999999999999</v>
      </c>
      <c r="E36" s="35">
        <f t="shared" si="0"/>
        <v>241.60000000000002</v>
      </c>
      <c r="F36" s="36" t="s">
        <v>47</v>
      </c>
      <c r="G36" s="37" t="s">
        <v>16</v>
      </c>
      <c r="H36" s="38" t="s">
        <v>17</v>
      </c>
      <c r="I36" s="39" t="s">
        <v>463</v>
      </c>
      <c r="J36" s="40" t="s">
        <v>493</v>
      </c>
      <c r="K36" s="41"/>
      <c r="L36" s="105" t="s">
        <v>490</v>
      </c>
      <c r="M36" s="45"/>
      <c r="N36" s="46"/>
    </row>
    <row r="37" spans="2:17" ht="18" customHeight="1" x14ac:dyDescent="0.55000000000000004">
      <c r="B37" s="33">
        <v>33</v>
      </c>
      <c r="C37" s="44" t="s">
        <v>491</v>
      </c>
      <c r="D37" s="35">
        <v>0.7</v>
      </c>
      <c r="E37" s="35">
        <f t="shared" si="0"/>
        <v>242.3</v>
      </c>
      <c r="F37" s="36" t="s">
        <v>15</v>
      </c>
      <c r="G37" s="37" t="s">
        <v>30</v>
      </c>
      <c r="H37" s="38" t="s">
        <v>31</v>
      </c>
      <c r="I37" s="39" t="s">
        <v>463</v>
      </c>
      <c r="J37" s="40" t="s">
        <v>493</v>
      </c>
      <c r="K37" s="41"/>
      <c r="L37" s="36" t="s">
        <v>494</v>
      </c>
      <c r="M37" s="45"/>
      <c r="N37" s="46"/>
    </row>
    <row r="38" spans="2:17" ht="18" customHeight="1" x14ac:dyDescent="0.55000000000000004">
      <c r="B38" s="33">
        <v>34</v>
      </c>
      <c r="C38" s="44" t="s">
        <v>464</v>
      </c>
      <c r="D38" s="35">
        <v>0.4</v>
      </c>
      <c r="E38" s="35">
        <f t="shared" si="0"/>
        <v>242.70000000000002</v>
      </c>
      <c r="F38" s="36" t="s">
        <v>24</v>
      </c>
      <c r="G38" s="37" t="s">
        <v>30</v>
      </c>
      <c r="H38" s="38" t="s">
        <v>31</v>
      </c>
      <c r="I38" s="39" t="s">
        <v>466</v>
      </c>
      <c r="J38" s="40" t="s">
        <v>492</v>
      </c>
      <c r="K38" s="41"/>
      <c r="L38" s="36" t="s">
        <v>495</v>
      </c>
      <c r="M38" s="45"/>
      <c r="N38" s="46"/>
    </row>
    <row r="39" spans="2:17" ht="37" customHeight="1" x14ac:dyDescent="0.55000000000000004">
      <c r="B39" s="47">
        <v>35</v>
      </c>
      <c r="C39" s="48" t="s">
        <v>464</v>
      </c>
      <c r="D39" s="49">
        <v>29.3</v>
      </c>
      <c r="E39" s="49">
        <f t="shared" si="0"/>
        <v>272</v>
      </c>
      <c r="F39" s="50" t="s">
        <v>24</v>
      </c>
      <c r="G39" s="51" t="s">
        <v>30</v>
      </c>
      <c r="H39" s="97" t="s">
        <v>877</v>
      </c>
      <c r="I39" s="53"/>
      <c r="J39" s="128" t="s">
        <v>1098</v>
      </c>
      <c r="K39" s="129"/>
      <c r="L39" s="130"/>
      <c r="M39" s="54"/>
      <c r="N39" s="104" t="s">
        <v>965</v>
      </c>
      <c r="O39" s="95"/>
      <c r="Q39" s="95"/>
    </row>
    <row r="40" spans="2:17" ht="18" customHeight="1" x14ac:dyDescent="0.55000000000000004">
      <c r="B40" s="33">
        <v>36</v>
      </c>
      <c r="C40" s="44" t="s">
        <v>464</v>
      </c>
      <c r="D40" s="35">
        <v>16.100000000000001</v>
      </c>
      <c r="E40" s="35">
        <f t="shared" si="0"/>
        <v>288.10000000000002</v>
      </c>
      <c r="F40" s="36" t="s">
        <v>47</v>
      </c>
      <c r="G40" s="37" t="s">
        <v>30</v>
      </c>
      <c r="H40" s="38" t="s">
        <v>17</v>
      </c>
      <c r="I40" s="39" t="s">
        <v>499</v>
      </c>
      <c r="J40" s="40" t="s">
        <v>509</v>
      </c>
      <c r="K40" s="41"/>
      <c r="L40" s="36" t="s">
        <v>498</v>
      </c>
      <c r="M40" s="45"/>
      <c r="N40" s="46"/>
    </row>
    <row r="41" spans="2:17" ht="18" customHeight="1" x14ac:dyDescent="0.55000000000000004">
      <c r="B41" s="33">
        <v>37</v>
      </c>
      <c r="C41" s="44" t="s">
        <v>482</v>
      </c>
      <c r="D41" s="35">
        <v>0.9</v>
      </c>
      <c r="E41" s="35">
        <f t="shared" si="0"/>
        <v>289</v>
      </c>
      <c r="F41" s="36" t="s">
        <v>24</v>
      </c>
      <c r="G41" s="37" t="s">
        <v>30</v>
      </c>
      <c r="H41" s="38" t="s">
        <v>31</v>
      </c>
      <c r="I41" s="39" t="s">
        <v>501</v>
      </c>
      <c r="J41" s="40" t="s">
        <v>510</v>
      </c>
      <c r="K41" s="41"/>
      <c r="L41" s="36"/>
      <c r="M41" s="45"/>
      <c r="N41" s="46"/>
    </row>
    <row r="42" spans="2:17" ht="18" customHeight="1" x14ac:dyDescent="0.55000000000000004">
      <c r="B42" s="33">
        <v>38</v>
      </c>
      <c r="C42" s="44" t="s">
        <v>482</v>
      </c>
      <c r="D42" s="35">
        <v>44.8</v>
      </c>
      <c r="E42" s="35">
        <f t="shared" si="0"/>
        <v>333.8</v>
      </c>
      <c r="F42" s="57"/>
      <c r="G42" s="37"/>
      <c r="H42" s="38" t="s">
        <v>72</v>
      </c>
      <c r="I42" s="39"/>
      <c r="J42" s="87" t="s">
        <v>505</v>
      </c>
      <c r="K42" s="41"/>
      <c r="L42" s="36"/>
      <c r="M42" s="45"/>
      <c r="N42" s="46"/>
    </row>
    <row r="43" spans="2:17" ht="18" customHeight="1" x14ac:dyDescent="0.55000000000000004">
      <c r="B43" s="33">
        <v>39</v>
      </c>
      <c r="C43" s="44" t="s">
        <v>482</v>
      </c>
      <c r="D43" s="35">
        <v>2.1</v>
      </c>
      <c r="E43" s="35">
        <f t="shared" si="0"/>
        <v>335.90000000000003</v>
      </c>
      <c r="F43" s="36" t="s">
        <v>15</v>
      </c>
      <c r="G43" s="37" t="s">
        <v>16</v>
      </c>
      <c r="H43" s="38" t="s">
        <v>17</v>
      </c>
      <c r="I43" s="39" t="s">
        <v>501</v>
      </c>
      <c r="J43" s="40" t="s">
        <v>502</v>
      </c>
      <c r="K43" s="41"/>
      <c r="L43" s="36"/>
      <c r="M43" s="45"/>
      <c r="N43" s="46"/>
    </row>
    <row r="44" spans="2:17" ht="36.5" customHeight="1" x14ac:dyDescent="0.55000000000000004">
      <c r="B44" s="47">
        <v>40</v>
      </c>
      <c r="C44" s="48" t="s">
        <v>503</v>
      </c>
      <c r="D44" s="49">
        <v>6.7</v>
      </c>
      <c r="E44" s="49">
        <f t="shared" si="0"/>
        <v>342.6</v>
      </c>
      <c r="F44" s="50"/>
      <c r="G44" s="51"/>
      <c r="H44" s="97" t="s">
        <v>863</v>
      </c>
      <c r="I44" s="53"/>
      <c r="J44" s="128" t="s">
        <v>939</v>
      </c>
      <c r="K44" s="129"/>
      <c r="L44" s="129"/>
      <c r="M44" s="125"/>
      <c r="N44" s="104" t="s">
        <v>966</v>
      </c>
      <c r="O44" s="95"/>
      <c r="Q44" s="95"/>
    </row>
    <row r="45" spans="2:17" ht="18" customHeight="1" x14ac:dyDescent="0.55000000000000004">
      <c r="B45" s="33">
        <v>41</v>
      </c>
      <c r="C45" s="44" t="s">
        <v>465</v>
      </c>
      <c r="D45" s="35">
        <v>9.3000000000000007</v>
      </c>
      <c r="E45" s="35">
        <f t="shared" si="0"/>
        <v>351.90000000000003</v>
      </c>
      <c r="F45" s="36"/>
      <c r="G45" s="37"/>
      <c r="H45" s="38" t="s">
        <v>72</v>
      </c>
      <c r="I45" s="39"/>
      <c r="J45" s="87" t="s">
        <v>504</v>
      </c>
      <c r="K45" s="41"/>
      <c r="L45" s="36"/>
      <c r="M45" s="45"/>
      <c r="N45" s="46"/>
    </row>
    <row r="46" spans="2:17" ht="18" customHeight="1" x14ac:dyDescent="0.55000000000000004">
      <c r="B46" s="33">
        <v>42</v>
      </c>
      <c r="C46" s="44" t="s">
        <v>465</v>
      </c>
      <c r="D46" s="35">
        <v>30.9</v>
      </c>
      <c r="E46" s="35">
        <f t="shared" si="0"/>
        <v>382.8</v>
      </c>
      <c r="F46" s="106" t="s">
        <v>506</v>
      </c>
      <c r="G46" s="37" t="s">
        <v>30</v>
      </c>
      <c r="H46" s="38" t="s">
        <v>398</v>
      </c>
      <c r="I46" s="39" t="s">
        <v>507</v>
      </c>
      <c r="J46" s="40" t="s">
        <v>511</v>
      </c>
      <c r="K46" s="41"/>
      <c r="L46" s="36" t="s">
        <v>508</v>
      </c>
      <c r="M46" s="45"/>
      <c r="N46" s="46"/>
    </row>
    <row r="47" spans="2:17" ht="18" customHeight="1" x14ac:dyDescent="0.55000000000000004">
      <c r="B47" s="33">
        <v>43</v>
      </c>
      <c r="C47" s="44" t="s">
        <v>465</v>
      </c>
      <c r="D47" s="35">
        <v>6.3</v>
      </c>
      <c r="E47" s="35">
        <f t="shared" si="0"/>
        <v>389.1</v>
      </c>
      <c r="F47" s="36" t="s">
        <v>24</v>
      </c>
      <c r="G47" s="37"/>
      <c r="H47" s="38" t="s">
        <v>31</v>
      </c>
      <c r="I47" s="39" t="s">
        <v>18</v>
      </c>
      <c r="J47" s="88" t="s">
        <v>514</v>
      </c>
      <c r="K47" s="41"/>
      <c r="L47" s="36" t="s">
        <v>940</v>
      </c>
      <c r="M47" s="45"/>
      <c r="N47" s="46"/>
    </row>
    <row r="48" spans="2:17" ht="18" customHeight="1" x14ac:dyDescent="0.55000000000000004">
      <c r="B48" s="33">
        <v>44</v>
      </c>
      <c r="C48" s="107" t="s">
        <v>513</v>
      </c>
      <c r="D48" s="35">
        <v>0.7</v>
      </c>
      <c r="E48" s="35">
        <f t="shared" si="0"/>
        <v>389.8</v>
      </c>
      <c r="F48" s="36" t="s">
        <v>15</v>
      </c>
      <c r="G48" s="37"/>
      <c r="H48" s="38" t="s">
        <v>17</v>
      </c>
      <c r="I48" s="39" t="s">
        <v>18</v>
      </c>
      <c r="J48" s="88" t="s">
        <v>515</v>
      </c>
      <c r="K48" s="41"/>
      <c r="L48" s="36"/>
      <c r="M48" s="45"/>
      <c r="N48" s="46"/>
    </row>
    <row r="49" spans="2:17" ht="18" customHeight="1" x14ac:dyDescent="0.55000000000000004">
      <c r="B49" s="33">
        <v>45</v>
      </c>
      <c r="C49" s="107" t="s">
        <v>513</v>
      </c>
      <c r="D49" s="35">
        <v>1.8</v>
      </c>
      <c r="E49" s="35">
        <f t="shared" si="0"/>
        <v>391.6</v>
      </c>
      <c r="F49" s="36" t="s">
        <v>15</v>
      </c>
      <c r="G49" s="37"/>
      <c r="H49" s="38" t="s">
        <v>31</v>
      </c>
      <c r="I49" s="39" t="s">
        <v>518</v>
      </c>
      <c r="J49" s="88" t="s">
        <v>516</v>
      </c>
      <c r="K49" s="41"/>
      <c r="L49" s="36"/>
      <c r="M49" s="45"/>
      <c r="N49" s="46"/>
    </row>
    <row r="50" spans="2:17" ht="18" customHeight="1" x14ac:dyDescent="0.55000000000000004">
      <c r="B50" s="33">
        <v>46</v>
      </c>
      <c r="C50" s="107" t="s">
        <v>520</v>
      </c>
      <c r="D50" s="35">
        <v>10</v>
      </c>
      <c r="E50" s="35">
        <f t="shared" si="0"/>
        <v>401.6</v>
      </c>
      <c r="F50" s="36"/>
      <c r="G50" s="37"/>
      <c r="H50" s="38" t="s">
        <v>72</v>
      </c>
      <c r="I50" s="39"/>
      <c r="J50" s="87" t="s">
        <v>519</v>
      </c>
      <c r="K50" s="41"/>
      <c r="L50" s="36"/>
      <c r="M50" s="45"/>
      <c r="N50" s="46"/>
    </row>
    <row r="51" spans="2:17" ht="18" customHeight="1" x14ac:dyDescent="0.55000000000000004">
      <c r="B51" s="33">
        <v>47</v>
      </c>
      <c r="C51" s="107" t="s">
        <v>520</v>
      </c>
      <c r="D51" s="35">
        <v>1.9</v>
      </c>
      <c r="E51" s="35">
        <f t="shared" si="0"/>
        <v>403.5</v>
      </c>
      <c r="F51" s="36" t="s">
        <v>68</v>
      </c>
      <c r="G51" s="37"/>
      <c r="H51" s="38" t="s">
        <v>31</v>
      </c>
      <c r="I51" s="39" t="s">
        <v>18</v>
      </c>
      <c r="J51" s="88" t="s">
        <v>517</v>
      </c>
      <c r="K51" s="41"/>
      <c r="L51" s="36" t="s">
        <v>335</v>
      </c>
      <c r="M51" s="45"/>
      <c r="N51" s="46"/>
    </row>
    <row r="52" spans="2:17" ht="18" customHeight="1" x14ac:dyDescent="0.55000000000000004">
      <c r="B52" s="33">
        <v>48</v>
      </c>
      <c r="C52" s="107" t="s">
        <v>429</v>
      </c>
      <c r="D52" s="35">
        <v>0.1</v>
      </c>
      <c r="E52" s="35">
        <f t="shared" si="0"/>
        <v>403.6</v>
      </c>
      <c r="F52" s="36" t="s">
        <v>68</v>
      </c>
      <c r="G52" s="37"/>
      <c r="H52" s="38" t="s">
        <v>31</v>
      </c>
      <c r="I52" s="39" t="s">
        <v>18</v>
      </c>
      <c r="J52" s="88" t="s">
        <v>517</v>
      </c>
      <c r="K52" s="41"/>
      <c r="L52" s="36" t="s">
        <v>337</v>
      </c>
      <c r="M52" s="45"/>
      <c r="N52" s="46"/>
    </row>
    <row r="53" spans="2:17" s="19" customFormat="1" ht="18" customHeight="1" x14ac:dyDescent="0.55000000000000004">
      <c r="B53" s="92">
        <v>49</v>
      </c>
      <c r="C53" s="73" t="s">
        <v>14</v>
      </c>
      <c r="D53" s="75">
        <v>0.3</v>
      </c>
      <c r="E53" s="75">
        <f t="shared" si="0"/>
        <v>403.90000000000003</v>
      </c>
      <c r="F53" s="76"/>
      <c r="G53" s="77"/>
      <c r="H53" s="78"/>
      <c r="I53" s="79"/>
      <c r="J53" s="93" t="s">
        <v>847</v>
      </c>
      <c r="K53" s="76"/>
      <c r="L53" s="76"/>
      <c r="M53" s="122" t="s">
        <v>941</v>
      </c>
      <c r="N53" s="118" t="s">
        <v>942</v>
      </c>
      <c r="O53" s="101"/>
      <c r="Q53" s="101"/>
    </row>
  </sheetData>
  <mergeCells count="2">
    <mergeCell ref="J44:L44"/>
    <mergeCell ref="J39:L39"/>
  </mergeCells>
  <phoneticPr fontId="3"/>
  <pageMargins left="0.39370078740157483" right="0" top="0" bottom="0" header="0" footer="0"/>
  <pageSetup paperSize="11" scale="3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4D663-D2D2-4039-AE9A-ED86D717B456}">
  <sheetPr>
    <pageSetUpPr fitToPage="1"/>
  </sheetPr>
  <dimension ref="A1:Q93"/>
  <sheetViews>
    <sheetView zoomScale="90" zoomScaleNormal="90" workbookViewId="0">
      <selection activeCell="Z21" sqref="Z21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44.83203125" style="5" customWidth="1"/>
    <col min="13" max="14" width="11.6640625" style="5" customWidth="1"/>
    <col min="15" max="16384" width="8.1640625" style="5"/>
  </cols>
  <sheetData>
    <row r="1" spans="1:14" s="1" customFormat="1" x14ac:dyDescent="0.25">
      <c r="C1" s="1" t="s">
        <v>1076</v>
      </c>
      <c r="F1" s="2"/>
      <c r="H1" s="116"/>
      <c r="I1" s="3"/>
      <c r="J1" s="1" t="s">
        <v>69</v>
      </c>
      <c r="K1" s="4"/>
      <c r="L1" s="5"/>
      <c r="M1" s="6"/>
      <c r="N1" s="7"/>
    </row>
    <row r="2" spans="1:14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9</v>
      </c>
      <c r="K3" s="16"/>
      <c r="L3" s="16" t="s">
        <v>10</v>
      </c>
      <c r="M3" s="17" t="s">
        <v>11</v>
      </c>
      <c r="N3" s="18" t="s">
        <v>12</v>
      </c>
    </row>
    <row r="4" spans="1:14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13</v>
      </c>
      <c r="K4" s="29"/>
      <c r="L4" s="30"/>
      <c r="M4" s="31">
        <v>0.29166666666666669</v>
      </c>
      <c r="N4" s="32">
        <v>0.3125</v>
      </c>
    </row>
    <row r="5" spans="1:14" ht="18" customHeight="1" x14ac:dyDescent="0.55000000000000004">
      <c r="B5" s="33">
        <v>1</v>
      </c>
      <c r="C5" s="34" t="s">
        <v>14</v>
      </c>
      <c r="D5" s="35">
        <v>0.2</v>
      </c>
      <c r="E5" s="35">
        <f t="shared" ref="E5:E48" si="0">E4+D5</f>
        <v>0.2</v>
      </c>
      <c r="F5" s="36" t="s">
        <v>15</v>
      </c>
      <c r="G5" s="37" t="s">
        <v>16</v>
      </c>
      <c r="H5" s="38" t="s">
        <v>17</v>
      </c>
      <c r="I5" s="39" t="s">
        <v>18</v>
      </c>
      <c r="J5" s="40" t="s">
        <v>19</v>
      </c>
      <c r="K5" s="41"/>
      <c r="L5" s="36" t="s">
        <v>20</v>
      </c>
      <c r="M5" s="42"/>
      <c r="N5" s="43"/>
    </row>
    <row r="6" spans="1:14" ht="18" customHeight="1" x14ac:dyDescent="0.55000000000000004">
      <c r="B6" s="33">
        <v>2</v>
      </c>
      <c r="C6" s="44" t="s">
        <v>21</v>
      </c>
      <c r="D6" s="35">
        <v>0.3</v>
      </c>
      <c r="E6" s="35">
        <f t="shared" si="0"/>
        <v>0.5</v>
      </c>
      <c r="F6" s="36" t="s">
        <v>15</v>
      </c>
      <c r="G6" s="37" t="s">
        <v>16</v>
      </c>
      <c r="H6" s="38" t="s">
        <v>31</v>
      </c>
      <c r="I6" s="39" t="s">
        <v>18</v>
      </c>
      <c r="J6" s="40" t="s">
        <v>19</v>
      </c>
      <c r="K6" s="41"/>
      <c r="L6" s="36"/>
      <c r="M6" s="42"/>
      <c r="N6" s="43"/>
    </row>
    <row r="7" spans="1:14" ht="18" customHeight="1" x14ac:dyDescent="0.55000000000000004">
      <c r="B7" s="33">
        <v>3</v>
      </c>
      <c r="C7" s="44" t="s">
        <v>75</v>
      </c>
      <c r="D7" s="35">
        <v>1.3</v>
      </c>
      <c r="E7" s="35">
        <f t="shared" si="0"/>
        <v>1.8</v>
      </c>
      <c r="F7" s="56" t="s">
        <v>68</v>
      </c>
      <c r="G7" s="37" t="s">
        <v>16</v>
      </c>
      <c r="H7" s="38" t="s">
        <v>31</v>
      </c>
      <c r="I7" s="39" t="s">
        <v>77</v>
      </c>
      <c r="J7" s="40" t="s">
        <v>19</v>
      </c>
      <c r="K7" s="41"/>
      <c r="L7" s="36"/>
      <c r="M7" s="45"/>
      <c r="N7" s="46"/>
    </row>
    <row r="8" spans="1:14" ht="18" customHeight="1" x14ac:dyDescent="0.55000000000000004">
      <c r="B8" s="33">
        <v>4</v>
      </c>
      <c r="C8" s="44" t="s">
        <v>76</v>
      </c>
      <c r="D8" s="35">
        <v>2.4000000000000021</v>
      </c>
      <c r="E8" s="35">
        <f t="shared" si="0"/>
        <v>4.200000000000002</v>
      </c>
      <c r="F8" s="36" t="s">
        <v>15</v>
      </c>
      <c r="G8" s="37" t="s">
        <v>16</v>
      </c>
      <c r="H8" s="38" t="s">
        <v>31</v>
      </c>
      <c r="I8" s="39" t="s">
        <v>18</v>
      </c>
      <c r="J8" s="40" t="s">
        <v>19</v>
      </c>
      <c r="K8" s="41"/>
      <c r="L8" s="36"/>
      <c r="M8" s="45"/>
      <c r="N8" s="46"/>
    </row>
    <row r="9" spans="1:14" ht="18" customHeight="1" x14ac:dyDescent="0.55000000000000004">
      <c r="B9" s="33">
        <v>5</v>
      </c>
      <c r="C9" s="44" t="s">
        <v>76</v>
      </c>
      <c r="D9" s="35">
        <v>3.2</v>
      </c>
      <c r="E9" s="35">
        <f t="shared" si="0"/>
        <v>7.4000000000000021</v>
      </c>
      <c r="F9" s="36" t="s">
        <v>24</v>
      </c>
      <c r="G9" s="37" t="s">
        <v>30</v>
      </c>
      <c r="H9" s="38" t="s">
        <v>31</v>
      </c>
      <c r="I9" s="39" t="s">
        <v>18</v>
      </c>
      <c r="J9" s="40" t="s">
        <v>79</v>
      </c>
      <c r="K9" s="41"/>
      <c r="L9" s="36" t="s">
        <v>78</v>
      </c>
      <c r="M9" s="45"/>
      <c r="N9" s="46"/>
    </row>
    <row r="10" spans="1:14" ht="18" customHeight="1" x14ac:dyDescent="0.55000000000000004">
      <c r="B10" s="33">
        <v>6</v>
      </c>
      <c r="C10" s="44" t="s">
        <v>80</v>
      </c>
      <c r="D10" s="35">
        <v>24</v>
      </c>
      <c r="E10" s="35">
        <f t="shared" si="0"/>
        <v>31.400000000000002</v>
      </c>
      <c r="F10" s="36" t="s">
        <v>15</v>
      </c>
      <c r="G10" s="37" t="s">
        <v>16</v>
      </c>
      <c r="H10" s="38" t="s">
        <v>31</v>
      </c>
      <c r="I10" s="39" t="s">
        <v>82</v>
      </c>
      <c r="J10" s="40" t="s">
        <v>87</v>
      </c>
      <c r="K10" s="41"/>
      <c r="L10" s="36"/>
      <c r="M10" s="45"/>
      <c r="N10" s="46"/>
    </row>
    <row r="11" spans="1:14" ht="18" customHeight="1" x14ac:dyDescent="0.55000000000000004">
      <c r="B11" s="33">
        <v>7</v>
      </c>
      <c r="C11" s="44" t="s">
        <v>81</v>
      </c>
      <c r="D11" s="35">
        <v>1.8</v>
      </c>
      <c r="E11" s="35">
        <f t="shared" si="0"/>
        <v>33.200000000000003</v>
      </c>
      <c r="F11" s="56" t="s">
        <v>68</v>
      </c>
      <c r="G11" s="37" t="s">
        <v>30</v>
      </c>
      <c r="H11" s="38" t="s">
        <v>31</v>
      </c>
      <c r="I11" s="39" t="s">
        <v>85</v>
      </c>
      <c r="J11" s="40" t="s">
        <v>218</v>
      </c>
      <c r="K11" s="41"/>
      <c r="L11" s="36"/>
      <c r="M11" s="45"/>
      <c r="N11" s="46"/>
    </row>
    <row r="12" spans="1:14" ht="18" customHeight="1" x14ac:dyDescent="0.55000000000000004">
      <c r="B12" s="47">
        <v>8</v>
      </c>
      <c r="C12" s="48" t="s">
        <v>83</v>
      </c>
      <c r="D12" s="49">
        <v>1.2</v>
      </c>
      <c r="E12" s="49">
        <f t="shared" si="0"/>
        <v>34.400000000000006</v>
      </c>
      <c r="F12" s="50"/>
      <c r="G12" s="51"/>
      <c r="H12" s="97" t="s">
        <v>862</v>
      </c>
      <c r="I12" s="53"/>
      <c r="J12" s="63" t="s">
        <v>70</v>
      </c>
      <c r="K12" s="67"/>
      <c r="L12" s="50"/>
      <c r="M12" s="54">
        <v>0.33333333333333331</v>
      </c>
      <c r="N12" s="55">
        <v>0.40416666666666662</v>
      </c>
    </row>
    <row r="13" spans="1:14" ht="18" customHeight="1" x14ac:dyDescent="0.55000000000000004">
      <c r="B13" s="33">
        <v>9</v>
      </c>
      <c r="C13" s="44" t="s">
        <v>84</v>
      </c>
      <c r="D13" s="35">
        <v>1.2</v>
      </c>
      <c r="E13" s="35">
        <f t="shared" si="0"/>
        <v>35.600000000000009</v>
      </c>
      <c r="F13" s="36" t="s">
        <v>15</v>
      </c>
      <c r="G13" s="37" t="s">
        <v>30</v>
      </c>
      <c r="H13" s="38" t="s">
        <v>17</v>
      </c>
      <c r="I13" s="39" t="s">
        <v>86</v>
      </c>
      <c r="J13" s="40" t="s">
        <v>218</v>
      </c>
      <c r="K13" s="41"/>
      <c r="L13" s="36"/>
      <c r="M13" s="45"/>
      <c r="N13" s="46"/>
    </row>
    <row r="14" spans="1:14" ht="18" customHeight="1" x14ac:dyDescent="0.55000000000000004">
      <c r="B14" s="33">
        <v>10</v>
      </c>
      <c r="C14" s="44" t="s">
        <v>81</v>
      </c>
      <c r="D14" s="35">
        <v>13.6</v>
      </c>
      <c r="E14" s="35">
        <f t="shared" si="0"/>
        <v>49.20000000000001</v>
      </c>
      <c r="F14" s="36" t="s">
        <v>24</v>
      </c>
      <c r="G14" s="37" t="s">
        <v>30</v>
      </c>
      <c r="H14" s="38" t="s">
        <v>31</v>
      </c>
      <c r="I14" s="39" t="s">
        <v>88</v>
      </c>
      <c r="J14" s="40" t="s">
        <v>90</v>
      </c>
      <c r="K14" s="41"/>
      <c r="L14" s="36" t="s">
        <v>74</v>
      </c>
      <c r="M14" s="45"/>
      <c r="N14" s="46"/>
    </row>
    <row r="15" spans="1:14" ht="18" customHeight="1" x14ac:dyDescent="0.55000000000000004">
      <c r="B15" s="33">
        <v>11</v>
      </c>
      <c r="C15" s="44" t="s">
        <v>89</v>
      </c>
      <c r="D15" s="35">
        <v>1.4</v>
      </c>
      <c r="E15" s="35">
        <f t="shared" si="0"/>
        <v>50.600000000000009</v>
      </c>
      <c r="F15" s="36" t="s">
        <v>37</v>
      </c>
      <c r="G15" s="37" t="s">
        <v>30</v>
      </c>
      <c r="H15" s="38" t="s">
        <v>17</v>
      </c>
      <c r="I15" s="39" t="s">
        <v>171</v>
      </c>
      <c r="J15" s="40" t="s">
        <v>90</v>
      </c>
      <c r="K15" s="41"/>
      <c r="L15" s="36" t="s">
        <v>71</v>
      </c>
      <c r="M15" s="45"/>
      <c r="N15" s="46"/>
    </row>
    <row r="16" spans="1:14" ht="18" customHeight="1" x14ac:dyDescent="0.55000000000000004">
      <c r="B16" s="33">
        <v>12</v>
      </c>
      <c r="C16" s="44" t="s">
        <v>81</v>
      </c>
      <c r="D16" s="35">
        <v>8.6</v>
      </c>
      <c r="E16" s="35">
        <f t="shared" si="0"/>
        <v>59.20000000000001</v>
      </c>
      <c r="F16" s="36"/>
      <c r="G16" s="37"/>
      <c r="H16" s="38" t="s">
        <v>72</v>
      </c>
      <c r="I16" s="39"/>
      <c r="J16" s="115" t="s">
        <v>813</v>
      </c>
      <c r="K16" s="41"/>
      <c r="L16" s="36"/>
      <c r="M16" s="45"/>
      <c r="N16" s="46"/>
    </row>
    <row r="17" spans="2:14" ht="18" customHeight="1" x14ac:dyDescent="0.55000000000000004">
      <c r="B17" s="33">
        <v>13</v>
      </c>
      <c r="C17" s="44" t="s">
        <v>81</v>
      </c>
      <c r="D17" s="35">
        <v>22.8</v>
      </c>
      <c r="E17" s="35">
        <f t="shared" si="0"/>
        <v>82.000000000000014</v>
      </c>
      <c r="F17" s="57"/>
      <c r="G17" s="37" t="s">
        <v>30</v>
      </c>
      <c r="H17" s="38" t="s">
        <v>45</v>
      </c>
      <c r="I17" s="39" t="s">
        <v>91</v>
      </c>
      <c r="J17" s="40" t="s">
        <v>95</v>
      </c>
      <c r="K17" s="41"/>
      <c r="L17" s="36"/>
      <c r="M17" s="45"/>
      <c r="N17" s="46"/>
    </row>
    <row r="18" spans="2:14" ht="18" customHeight="1" x14ac:dyDescent="0.55000000000000004">
      <c r="B18" s="33">
        <v>14</v>
      </c>
      <c r="C18" s="44" t="s">
        <v>92</v>
      </c>
      <c r="D18" s="35">
        <v>3</v>
      </c>
      <c r="E18" s="35">
        <f t="shared" si="0"/>
        <v>85.000000000000014</v>
      </c>
      <c r="F18" s="36" t="s">
        <v>24</v>
      </c>
      <c r="G18" s="37" t="s">
        <v>30</v>
      </c>
      <c r="H18" s="38" t="s">
        <v>17</v>
      </c>
      <c r="I18" s="39" t="s">
        <v>93</v>
      </c>
      <c r="J18" s="40" t="s">
        <v>94</v>
      </c>
      <c r="K18" s="41"/>
      <c r="L18" s="36" t="s">
        <v>73</v>
      </c>
      <c r="M18" s="45"/>
      <c r="N18" s="46"/>
    </row>
    <row r="19" spans="2:14" ht="18" customHeight="1" x14ac:dyDescent="0.55000000000000004">
      <c r="B19" s="33">
        <v>15</v>
      </c>
      <c r="C19" s="44" t="s">
        <v>81</v>
      </c>
      <c r="D19" s="35">
        <v>2.7</v>
      </c>
      <c r="E19" s="35">
        <f t="shared" si="0"/>
        <v>87.700000000000017</v>
      </c>
      <c r="F19" s="57" t="s">
        <v>41</v>
      </c>
      <c r="G19" s="37" t="s">
        <v>30</v>
      </c>
      <c r="H19" s="38" t="s">
        <v>145</v>
      </c>
      <c r="I19" s="39" t="s">
        <v>96</v>
      </c>
      <c r="J19" s="40" t="s">
        <v>100</v>
      </c>
      <c r="K19" s="41"/>
      <c r="L19" s="36" t="s">
        <v>97</v>
      </c>
      <c r="M19" s="45"/>
      <c r="N19" s="46"/>
    </row>
    <row r="20" spans="2:14" ht="18" customHeight="1" x14ac:dyDescent="0.55000000000000004">
      <c r="B20" s="47">
        <v>16</v>
      </c>
      <c r="C20" s="48" t="s">
        <v>81</v>
      </c>
      <c r="D20" s="49">
        <v>3.1</v>
      </c>
      <c r="E20" s="49">
        <f t="shared" si="0"/>
        <v>90.800000000000011</v>
      </c>
      <c r="F20" s="50" t="s">
        <v>24</v>
      </c>
      <c r="G20" s="51" t="s">
        <v>30</v>
      </c>
      <c r="H20" s="97" t="s">
        <v>864</v>
      </c>
      <c r="I20" s="53" t="s">
        <v>18</v>
      </c>
      <c r="J20" s="63" t="s">
        <v>98</v>
      </c>
      <c r="K20" s="67"/>
      <c r="L20" s="50"/>
      <c r="M20" s="54">
        <v>0.40416666666666662</v>
      </c>
      <c r="N20" s="55">
        <v>0.5444444444444444</v>
      </c>
    </row>
    <row r="21" spans="2:14" ht="18" customHeight="1" x14ac:dyDescent="0.55000000000000004">
      <c r="B21" s="33">
        <v>17</v>
      </c>
      <c r="C21" s="44" t="s">
        <v>99</v>
      </c>
      <c r="D21" s="35">
        <v>1.2</v>
      </c>
      <c r="E21" s="35">
        <f t="shared" si="0"/>
        <v>92.000000000000014</v>
      </c>
      <c r="F21" s="36" t="s">
        <v>15</v>
      </c>
      <c r="G21" s="37" t="s">
        <v>16</v>
      </c>
      <c r="H21" s="38" t="s">
        <v>17</v>
      </c>
      <c r="I21" s="39" t="s">
        <v>18</v>
      </c>
      <c r="J21" s="40" t="s">
        <v>101</v>
      </c>
      <c r="K21" s="41"/>
      <c r="L21" s="36"/>
      <c r="M21" s="45"/>
      <c r="N21" s="46"/>
    </row>
    <row r="22" spans="2:14" ht="18" customHeight="1" x14ac:dyDescent="0.55000000000000004">
      <c r="B22" s="33">
        <v>18</v>
      </c>
      <c r="C22" s="44" t="s">
        <v>99</v>
      </c>
      <c r="D22" s="35">
        <v>0.2</v>
      </c>
      <c r="E22" s="35">
        <f t="shared" si="0"/>
        <v>92.200000000000017</v>
      </c>
      <c r="F22" s="36" t="s">
        <v>24</v>
      </c>
      <c r="G22" s="37" t="s">
        <v>16</v>
      </c>
      <c r="H22" s="38" t="s">
        <v>31</v>
      </c>
      <c r="I22" s="39" t="s">
        <v>18</v>
      </c>
      <c r="J22" s="40" t="s">
        <v>101</v>
      </c>
      <c r="K22" s="41"/>
      <c r="L22" s="36"/>
      <c r="M22" s="45"/>
      <c r="N22" s="46"/>
    </row>
    <row r="23" spans="2:14" ht="18" customHeight="1" x14ac:dyDescent="0.55000000000000004">
      <c r="B23" s="33">
        <v>19</v>
      </c>
      <c r="C23" s="44" t="s">
        <v>102</v>
      </c>
      <c r="D23" s="35">
        <v>17.3</v>
      </c>
      <c r="E23" s="35">
        <f t="shared" si="0"/>
        <v>109.50000000000001</v>
      </c>
      <c r="F23" s="36"/>
      <c r="G23" s="37"/>
      <c r="H23" s="38" t="s">
        <v>72</v>
      </c>
      <c r="I23" s="39"/>
      <c r="J23" s="87" t="s">
        <v>860</v>
      </c>
      <c r="K23" s="41"/>
      <c r="L23" s="36" t="s">
        <v>373</v>
      </c>
      <c r="M23" s="45"/>
      <c r="N23" s="46"/>
    </row>
    <row r="24" spans="2:14" ht="18" customHeight="1" x14ac:dyDescent="0.55000000000000004">
      <c r="B24" s="33">
        <v>20</v>
      </c>
      <c r="C24" s="44" t="s">
        <v>102</v>
      </c>
      <c r="D24" s="35">
        <v>5.6</v>
      </c>
      <c r="E24" s="35">
        <f t="shared" si="0"/>
        <v>115.10000000000001</v>
      </c>
      <c r="F24" s="36" t="s">
        <v>15</v>
      </c>
      <c r="G24" s="37" t="s">
        <v>16</v>
      </c>
      <c r="H24" s="38" t="s">
        <v>31</v>
      </c>
      <c r="I24" s="39" t="s">
        <v>104</v>
      </c>
      <c r="J24" s="40" t="s">
        <v>106</v>
      </c>
      <c r="K24" s="41"/>
      <c r="L24" s="36"/>
      <c r="M24" s="45"/>
      <c r="N24" s="46"/>
    </row>
    <row r="25" spans="2:14" ht="18" customHeight="1" x14ac:dyDescent="0.55000000000000004">
      <c r="B25" s="33">
        <v>21</v>
      </c>
      <c r="C25" s="44" t="s">
        <v>103</v>
      </c>
      <c r="D25" s="35">
        <v>1.8</v>
      </c>
      <c r="E25" s="35">
        <f t="shared" si="0"/>
        <v>116.9</v>
      </c>
      <c r="F25" s="36" t="s">
        <v>37</v>
      </c>
      <c r="G25" s="37" t="s">
        <v>16</v>
      </c>
      <c r="H25" s="38" t="s">
        <v>17</v>
      </c>
      <c r="I25" s="39" t="s">
        <v>107</v>
      </c>
      <c r="J25" s="40" t="s">
        <v>105</v>
      </c>
      <c r="K25" s="41"/>
      <c r="L25" s="36"/>
      <c r="M25" s="45"/>
      <c r="N25" s="46"/>
    </row>
    <row r="26" spans="2:14" ht="18" customHeight="1" x14ac:dyDescent="0.55000000000000004">
      <c r="B26" s="33">
        <v>22</v>
      </c>
      <c r="C26" s="44" t="s">
        <v>102</v>
      </c>
      <c r="D26" s="35">
        <v>15.1</v>
      </c>
      <c r="E26" s="35">
        <f t="shared" si="0"/>
        <v>132</v>
      </c>
      <c r="F26" s="36" t="s">
        <v>68</v>
      </c>
      <c r="G26" s="37" t="s">
        <v>16</v>
      </c>
      <c r="H26" s="38" t="s">
        <v>31</v>
      </c>
      <c r="I26" s="39" t="s">
        <v>111</v>
      </c>
      <c r="J26" s="40" t="s">
        <v>109</v>
      </c>
      <c r="K26" s="41"/>
      <c r="L26" s="36" t="s">
        <v>112</v>
      </c>
      <c r="M26" s="45"/>
      <c r="N26" s="46"/>
    </row>
    <row r="27" spans="2:14" ht="18" customHeight="1" x14ac:dyDescent="0.55000000000000004">
      <c r="B27" s="33">
        <v>23</v>
      </c>
      <c r="C27" s="44" t="s">
        <v>108</v>
      </c>
      <c r="D27" s="35">
        <v>1.4</v>
      </c>
      <c r="E27" s="35">
        <f t="shared" si="0"/>
        <v>133.4</v>
      </c>
      <c r="F27" s="36" t="s">
        <v>37</v>
      </c>
      <c r="G27" s="37" t="s">
        <v>16</v>
      </c>
      <c r="H27" s="38" t="s">
        <v>17</v>
      </c>
      <c r="I27" s="39" t="s">
        <v>113</v>
      </c>
      <c r="J27" s="40" t="s">
        <v>109</v>
      </c>
      <c r="K27" s="41"/>
      <c r="L27" s="36"/>
      <c r="M27" s="45"/>
      <c r="N27" s="46"/>
    </row>
    <row r="28" spans="2:14" ht="18" customHeight="1" x14ac:dyDescent="0.55000000000000004">
      <c r="B28" s="33">
        <v>24</v>
      </c>
      <c r="C28" s="44" t="s">
        <v>102</v>
      </c>
      <c r="D28" s="35">
        <v>5</v>
      </c>
      <c r="E28" s="35">
        <f t="shared" si="0"/>
        <v>138.4</v>
      </c>
      <c r="F28" s="36"/>
      <c r="G28" s="37"/>
      <c r="H28" s="38" t="s">
        <v>72</v>
      </c>
      <c r="I28" s="39"/>
      <c r="J28" s="87" t="s">
        <v>110</v>
      </c>
      <c r="K28" s="41"/>
      <c r="L28" s="36"/>
      <c r="M28" s="45"/>
      <c r="N28" s="46"/>
    </row>
    <row r="29" spans="2:14" ht="18" customHeight="1" x14ac:dyDescent="0.55000000000000004">
      <c r="B29" s="33">
        <v>25</v>
      </c>
      <c r="C29" s="44" t="s">
        <v>102</v>
      </c>
      <c r="D29" s="35">
        <v>3.1</v>
      </c>
      <c r="E29" s="35">
        <f t="shared" si="0"/>
        <v>141.5</v>
      </c>
      <c r="F29" s="36" t="s">
        <v>15</v>
      </c>
      <c r="G29" s="37" t="s">
        <v>16</v>
      </c>
      <c r="H29" s="38" t="s">
        <v>17</v>
      </c>
      <c r="I29" s="39" t="s">
        <v>107</v>
      </c>
      <c r="J29" s="40" t="s">
        <v>170</v>
      </c>
      <c r="K29" s="41"/>
      <c r="L29" s="36"/>
      <c r="M29" s="45"/>
      <c r="N29" s="46"/>
    </row>
    <row r="30" spans="2:14" ht="18" customHeight="1" x14ac:dyDescent="0.55000000000000004">
      <c r="B30" s="33">
        <v>26</v>
      </c>
      <c r="C30" s="44" t="s">
        <v>102</v>
      </c>
      <c r="D30" s="35">
        <v>4.3</v>
      </c>
      <c r="E30" s="35">
        <f t="shared" si="0"/>
        <v>145.80000000000001</v>
      </c>
      <c r="F30" s="36" t="s">
        <v>15</v>
      </c>
      <c r="G30" s="37" t="s">
        <v>16</v>
      </c>
      <c r="H30" s="38" t="s">
        <v>31</v>
      </c>
      <c r="I30" s="39" t="s">
        <v>114</v>
      </c>
      <c r="J30" s="40" t="s">
        <v>169</v>
      </c>
      <c r="K30" s="41"/>
      <c r="L30" s="36" t="s">
        <v>117</v>
      </c>
      <c r="M30" s="45"/>
      <c r="N30" s="46"/>
    </row>
    <row r="31" spans="2:14" ht="18" customHeight="1" x14ac:dyDescent="0.55000000000000004">
      <c r="B31" s="47">
        <v>27</v>
      </c>
      <c r="C31" s="48" t="s">
        <v>115</v>
      </c>
      <c r="D31" s="49">
        <v>2.2000000000000002</v>
      </c>
      <c r="E31" s="49">
        <f t="shared" si="0"/>
        <v>148</v>
      </c>
      <c r="F31" s="50"/>
      <c r="G31" s="51"/>
      <c r="H31" s="97" t="s">
        <v>863</v>
      </c>
      <c r="I31" s="53"/>
      <c r="J31" s="63" t="s">
        <v>133</v>
      </c>
      <c r="K31" s="67"/>
      <c r="L31" s="50"/>
      <c r="M31" s="54">
        <v>0.47291666666666665</v>
      </c>
      <c r="N31" s="55">
        <v>0.70277777777777783</v>
      </c>
    </row>
    <row r="32" spans="2:14" ht="18" customHeight="1" x14ac:dyDescent="0.55000000000000004">
      <c r="B32" s="33">
        <v>28</v>
      </c>
      <c r="C32" s="44" t="s">
        <v>115</v>
      </c>
      <c r="D32" s="35">
        <v>0.1</v>
      </c>
      <c r="E32" s="35">
        <f t="shared" si="0"/>
        <v>148.1</v>
      </c>
      <c r="F32" s="36" t="s">
        <v>68</v>
      </c>
      <c r="G32" s="37" t="s">
        <v>16</v>
      </c>
      <c r="H32" s="38" t="s">
        <v>31</v>
      </c>
      <c r="I32" s="39" t="s">
        <v>116</v>
      </c>
      <c r="J32" s="40" t="s">
        <v>118</v>
      </c>
      <c r="K32" s="41"/>
      <c r="L32" s="36"/>
      <c r="M32" s="45"/>
      <c r="N32" s="46"/>
    </row>
    <row r="33" spans="2:17" ht="18" customHeight="1" x14ac:dyDescent="0.55000000000000004">
      <c r="B33" s="33">
        <v>29</v>
      </c>
      <c r="C33" s="44" t="s">
        <v>121</v>
      </c>
      <c r="D33" s="35">
        <v>0.5</v>
      </c>
      <c r="E33" s="35">
        <f t="shared" si="0"/>
        <v>148.6</v>
      </c>
      <c r="F33" s="36" t="s">
        <v>24</v>
      </c>
      <c r="G33" s="37" t="s">
        <v>30</v>
      </c>
      <c r="H33" s="38" t="s">
        <v>31</v>
      </c>
      <c r="I33" s="39" t="s">
        <v>119</v>
      </c>
      <c r="J33" s="40" t="s">
        <v>118</v>
      </c>
      <c r="K33" s="41"/>
      <c r="L33" s="36" t="s">
        <v>120</v>
      </c>
      <c r="M33" s="45"/>
      <c r="N33" s="46"/>
    </row>
    <row r="34" spans="2:17" ht="18" customHeight="1" x14ac:dyDescent="0.55000000000000004">
      <c r="B34" s="33">
        <v>30</v>
      </c>
      <c r="C34" s="44" t="s">
        <v>121</v>
      </c>
      <c r="D34" s="35">
        <v>6.9</v>
      </c>
      <c r="E34" s="35">
        <f t="shared" si="0"/>
        <v>155.5</v>
      </c>
      <c r="F34" s="36" t="s">
        <v>47</v>
      </c>
      <c r="G34" s="37" t="s">
        <v>16</v>
      </c>
      <c r="H34" s="38" t="s">
        <v>17</v>
      </c>
      <c r="I34" s="39" t="s">
        <v>122</v>
      </c>
      <c r="J34" s="40" t="s">
        <v>123</v>
      </c>
      <c r="K34" s="41"/>
      <c r="L34" s="36"/>
      <c r="M34" s="45"/>
      <c r="N34" s="46"/>
    </row>
    <row r="35" spans="2:17" ht="18" customHeight="1" x14ac:dyDescent="0.55000000000000004">
      <c r="B35" s="33">
        <v>31</v>
      </c>
      <c r="C35" s="44" t="s">
        <v>102</v>
      </c>
      <c r="D35" s="35">
        <v>18.2</v>
      </c>
      <c r="E35" s="35">
        <f t="shared" si="0"/>
        <v>173.7</v>
      </c>
      <c r="F35" s="36" t="s">
        <v>24</v>
      </c>
      <c r="G35" s="37" t="s">
        <v>16</v>
      </c>
      <c r="H35" s="38" t="s">
        <v>17</v>
      </c>
      <c r="I35" s="39" t="s">
        <v>124</v>
      </c>
      <c r="J35" s="40" t="s">
        <v>125</v>
      </c>
      <c r="K35" s="41"/>
      <c r="L35" s="36"/>
      <c r="M35" s="45"/>
      <c r="N35" s="46"/>
    </row>
    <row r="36" spans="2:17" ht="18" customHeight="1" x14ac:dyDescent="0.55000000000000004">
      <c r="B36" s="33">
        <v>32</v>
      </c>
      <c r="C36" s="44" t="s">
        <v>102</v>
      </c>
      <c r="D36" s="35">
        <v>0.2</v>
      </c>
      <c r="E36" s="35">
        <f t="shared" si="0"/>
        <v>173.89999999999998</v>
      </c>
      <c r="F36" s="36" t="s">
        <v>24</v>
      </c>
      <c r="G36" s="37" t="s">
        <v>30</v>
      </c>
      <c r="H36" s="38" t="s">
        <v>17</v>
      </c>
      <c r="I36" s="39" t="s">
        <v>127</v>
      </c>
      <c r="J36" s="40" t="s">
        <v>125</v>
      </c>
      <c r="K36" s="41"/>
      <c r="L36" s="36" t="s">
        <v>126</v>
      </c>
      <c r="M36" s="45"/>
      <c r="N36" s="46"/>
    </row>
    <row r="37" spans="2:17" ht="18" customHeight="1" x14ac:dyDescent="0.55000000000000004">
      <c r="B37" s="33">
        <v>33</v>
      </c>
      <c r="C37" s="44" t="s">
        <v>128</v>
      </c>
      <c r="D37" s="35">
        <v>14.7</v>
      </c>
      <c r="E37" s="35">
        <f t="shared" si="0"/>
        <v>188.59999999999997</v>
      </c>
      <c r="F37" s="36" t="s">
        <v>68</v>
      </c>
      <c r="G37" s="37" t="s">
        <v>16</v>
      </c>
      <c r="H37" s="38" t="s">
        <v>31</v>
      </c>
      <c r="I37" s="39" t="s">
        <v>129</v>
      </c>
      <c r="J37" s="40" t="s">
        <v>131</v>
      </c>
      <c r="K37" s="41"/>
      <c r="L37" s="36" t="s">
        <v>132</v>
      </c>
      <c r="M37" s="45"/>
      <c r="N37" s="46"/>
    </row>
    <row r="38" spans="2:17" ht="18" customHeight="1" x14ac:dyDescent="0.55000000000000004">
      <c r="B38" s="33">
        <v>34</v>
      </c>
      <c r="C38" s="44" t="s">
        <v>130</v>
      </c>
      <c r="D38" s="35">
        <v>13.4</v>
      </c>
      <c r="E38" s="35">
        <f t="shared" si="0"/>
        <v>201.99999999999997</v>
      </c>
      <c r="F38" s="36" t="s">
        <v>15</v>
      </c>
      <c r="G38" s="37" t="s">
        <v>16</v>
      </c>
      <c r="H38" s="38" t="s">
        <v>31</v>
      </c>
      <c r="I38" s="39" t="s">
        <v>134</v>
      </c>
      <c r="J38" s="40" t="s">
        <v>139</v>
      </c>
      <c r="K38" s="41"/>
      <c r="L38" s="36"/>
      <c r="M38" s="45"/>
      <c r="N38" s="46"/>
    </row>
    <row r="39" spans="2:17" ht="18" customHeight="1" x14ac:dyDescent="0.55000000000000004">
      <c r="B39" s="47">
        <v>35</v>
      </c>
      <c r="C39" s="48" t="s">
        <v>52</v>
      </c>
      <c r="D39" s="49">
        <v>10.6</v>
      </c>
      <c r="E39" s="49">
        <f t="shared" si="0"/>
        <v>212.59999999999997</v>
      </c>
      <c r="F39" s="50"/>
      <c r="G39" s="51"/>
      <c r="H39" s="97" t="s">
        <v>863</v>
      </c>
      <c r="I39" s="53"/>
      <c r="J39" s="63" t="s">
        <v>861</v>
      </c>
      <c r="K39" s="67"/>
      <c r="L39" s="50"/>
      <c r="M39" s="54">
        <v>0.55347222222222225</v>
      </c>
      <c r="N39" s="55">
        <v>0.8833333333333333</v>
      </c>
    </row>
    <row r="40" spans="2:17" ht="18" customHeight="1" x14ac:dyDescent="0.55000000000000004">
      <c r="B40" s="33">
        <v>36</v>
      </c>
      <c r="C40" s="44" t="s">
        <v>52</v>
      </c>
      <c r="D40" s="35">
        <v>1.8</v>
      </c>
      <c r="E40" s="35">
        <f t="shared" si="0"/>
        <v>214.39999999999998</v>
      </c>
      <c r="F40" s="36" t="s">
        <v>47</v>
      </c>
      <c r="G40" s="37" t="s">
        <v>16</v>
      </c>
      <c r="H40" s="38" t="s">
        <v>17</v>
      </c>
      <c r="I40" s="39" t="s">
        <v>136</v>
      </c>
      <c r="J40" s="40" t="s">
        <v>138</v>
      </c>
      <c r="K40" s="41"/>
      <c r="L40" s="36" t="s">
        <v>137</v>
      </c>
      <c r="M40" s="45"/>
      <c r="N40" s="46"/>
    </row>
    <row r="41" spans="2:17" ht="18" customHeight="1" x14ac:dyDescent="0.55000000000000004">
      <c r="B41" s="33">
        <v>37</v>
      </c>
      <c r="C41" s="44" t="s">
        <v>135</v>
      </c>
      <c r="D41" s="35">
        <v>23</v>
      </c>
      <c r="E41" s="35">
        <f t="shared" si="0"/>
        <v>237.39999999999998</v>
      </c>
      <c r="F41" s="36" t="s">
        <v>15</v>
      </c>
      <c r="G41" s="37" t="s">
        <v>16</v>
      </c>
      <c r="H41" s="38" t="s">
        <v>31</v>
      </c>
      <c r="I41" s="39" t="s">
        <v>142</v>
      </c>
      <c r="J41" s="40" t="s">
        <v>140</v>
      </c>
      <c r="K41" s="41"/>
      <c r="L41" s="36"/>
      <c r="M41" s="45"/>
      <c r="N41" s="46"/>
    </row>
    <row r="42" spans="2:17" ht="18" customHeight="1" x14ac:dyDescent="0.55000000000000004">
      <c r="B42" s="33">
        <v>38</v>
      </c>
      <c r="C42" s="44" t="s">
        <v>141</v>
      </c>
      <c r="D42" s="35">
        <v>4</v>
      </c>
      <c r="E42" s="35">
        <f t="shared" si="0"/>
        <v>241.39999999999998</v>
      </c>
      <c r="F42" s="57" t="s">
        <v>41</v>
      </c>
      <c r="G42" s="37" t="s">
        <v>16</v>
      </c>
      <c r="H42" s="38" t="s">
        <v>144</v>
      </c>
      <c r="I42" s="39" t="s">
        <v>143</v>
      </c>
      <c r="J42" s="40" t="s">
        <v>140</v>
      </c>
      <c r="K42" s="41"/>
      <c r="L42" s="36"/>
      <c r="M42" s="45"/>
      <c r="N42" s="46"/>
    </row>
    <row r="43" spans="2:17" ht="18" customHeight="1" x14ac:dyDescent="0.55000000000000004">
      <c r="B43" s="33">
        <v>39</v>
      </c>
      <c r="C43" s="44" t="s">
        <v>141</v>
      </c>
      <c r="D43" s="35">
        <v>29.3</v>
      </c>
      <c r="E43" s="35">
        <f t="shared" si="0"/>
        <v>270.7</v>
      </c>
      <c r="F43" s="36" t="s">
        <v>47</v>
      </c>
      <c r="G43" s="37" t="s">
        <v>16</v>
      </c>
      <c r="H43" s="38" t="s">
        <v>17</v>
      </c>
      <c r="I43" s="39" t="s">
        <v>18</v>
      </c>
      <c r="J43" s="40" t="s">
        <v>687</v>
      </c>
      <c r="K43" s="41"/>
      <c r="L43" s="36" t="s">
        <v>686</v>
      </c>
      <c r="M43" s="45"/>
      <c r="N43" s="46"/>
    </row>
    <row r="44" spans="2:17" ht="18" customHeight="1" x14ac:dyDescent="0.55000000000000004">
      <c r="B44" s="33">
        <v>40</v>
      </c>
      <c r="C44" s="44" t="s">
        <v>99</v>
      </c>
      <c r="D44" s="35">
        <v>2.1</v>
      </c>
      <c r="E44" s="35">
        <f t="shared" si="0"/>
        <v>272.8</v>
      </c>
      <c r="F44" s="36" t="s">
        <v>15</v>
      </c>
      <c r="G44" s="37" t="s">
        <v>16</v>
      </c>
      <c r="H44" s="38" t="s">
        <v>31</v>
      </c>
      <c r="I44" s="39" t="s">
        <v>18</v>
      </c>
      <c r="J44" s="40" t="s">
        <v>688</v>
      </c>
      <c r="K44" s="41"/>
      <c r="L44" s="36"/>
      <c r="M44" s="45"/>
      <c r="N44" s="46"/>
    </row>
    <row r="45" spans="2:17" ht="18" customHeight="1" x14ac:dyDescent="0.55000000000000004">
      <c r="B45" s="33">
        <v>41</v>
      </c>
      <c r="C45" s="44" t="s">
        <v>99</v>
      </c>
      <c r="D45" s="35">
        <v>1</v>
      </c>
      <c r="E45" s="35">
        <f t="shared" si="0"/>
        <v>273.8</v>
      </c>
      <c r="F45" s="36" t="s">
        <v>24</v>
      </c>
      <c r="G45" s="37" t="s">
        <v>16</v>
      </c>
      <c r="H45" s="38" t="s">
        <v>17</v>
      </c>
      <c r="I45" s="39" t="s">
        <v>684</v>
      </c>
      <c r="J45" s="40" t="s">
        <v>688</v>
      </c>
      <c r="K45" s="41"/>
      <c r="L45" s="36" t="s">
        <v>154</v>
      </c>
      <c r="M45" s="45"/>
      <c r="N45" s="46"/>
      <c r="O45" s="95"/>
      <c r="Q45" s="95"/>
    </row>
    <row r="46" spans="2:17" ht="18" customHeight="1" x14ac:dyDescent="0.55000000000000004">
      <c r="B46" s="33">
        <v>42</v>
      </c>
      <c r="C46" s="44" t="s">
        <v>128</v>
      </c>
      <c r="D46" s="35">
        <v>13</v>
      </c>
      <c r="E46" s="35">
        <f t="shared" si="0"/>
        <v>286.8</v>
      </c>
      <c r="F46" s="36" t="s">
        <v>24</v>
      </c>
      <c r="G46" s="37" t="s">
        <v>30</v>
      </c>
      <c r="H46" s="38" t="s">
        <v>31</v>
      </c>
      <c r="I46" s="39" t="s">
        <v>147</v>
      </c>
      <c r="J46" s="40" t="s">
        <v>148</v>
      </c>
      <c r="K46" s="41"/>
      <c r="L46" s="36" t="s">
        <v>146</v>
      </c>
      <c r="M46" s="45"/>
      <c r="N46" s="46"/>
    </row>
    <row r="47" spans="2:17" ht="18" customHeight="1" x14ac:dyDescent="0.55000000000000004">
      <c r="B47" s="47">
        <v>43</v>
      </c>
      <c r="C47" s="48" t="s">
        <v>150</v>
      </c>
      <c r="D47" s="49">
        <v>1.3</v>
      </c>
      <c r="E47" s="49">
        <f t="shared" si="0"/>
        <v>288.10000000000002</v>
      </c>
      <c r="F47" s="50" t="s">
        <v>24</v>
      </c>
      <c r="G47" s="51" t="s">
        <v>30</v>
      </c>
      <c r="H47" s="97" t="s">
        <v>877</v>
      </c>
      <c r="I47" s="53" t="s">
        <v>149</v>
      </c>
      <c r="J47" s="63" t="s">
        <v>799</v>
      </c>
      <c r="K47" s="67"/>
      <c r="L47" s="50"/>
      <c r="M47" s="54">
        <v>0.65138888888888891</v>
      </c>
      <c r="N47" s="104" t="s">
        <v>912</v>
      </c>
      <c r="O47" s="95"/>
      <c r="Q47" s="95"/>
    </row>
    <row r="48" spans="2:17" ht="18" customHeight="1" x14ac:dyDescent="0.55000000000000004">
      <c r="B48" s="47">
        <v>44</v>
      </c>
      <c r="C48" s="48" t="s">
        <v>151</v>
      </c>
      <c r="D48" s="49">
        <v>38</v>
      </c>
      <c r="E48" s="49">
        <f t="shared" si="0"/>
        <v>326.10000000000002</v>
      </c>
      <c r="F48" s="50" t="s">
        <v>24</v>
      </c>
      <c r="G48" s="51" t="s">
        <v>16</v>
      </c>
      <c r="H48" s="97" t="s">
        <v>864</v>
      </c>
      <c r="I48" s="53" t="s">
        <v>18</v>
      </c>
      <c r="J48" s="63" t="s">
        <v>882</v>
      </c>
      <c r="K48" s="67"/>
      <c r="L48" s="50"/>
      <c r="M48" s="54"/>
      <c r="N48" s="104" t="s">
        <v>913</v>
      </c>
    </row>
    <row r="49" spans="2:14" ht="18" customHeight="1" x14ac:dyDescent="0.55000000000000004">
      <c r="B49" s="33">
        <v>45</v>
      </c>
      <c r="C49" s="44" t="s">
        <v>99</v>
      </c>
      <c r="D49" s="35">
        <v>1.1000000000000001</v>
      </c>
      <c r="E49" s="35">
        <f t="shared" ref="E49:E68" si="1">E48+D49</f>
        <v>327.20000000000005</v>
      </c>
      <c r="F49" s="36" t="s">
        <v>24</v>
      </c>
      <c r="G49" s="37" t="s">
        <v>16</v>
      </c>
      <c r="H49" s="38" t="s">
        <v>31</v>
      </c>
      <c r="I49" s="39" t="s">
        <v>18</v>
      </c>
      <c r="J49" s="40" t="s">
        <v>153</v>
      </c>
      <c r="K49" s="41"/>
      <c r="L49" s="36" t="s">
        <v>152</v>
      </c>
      <c r="M49" s="45"/>
      <c r="N49" s="46"/>
    </row>
    <row r="50" spans="2:14" ht="18" customHeight="1" x14ac:dyDescent="0.55000000000000004">
      <c r="B50" s="33">
        <v>46</v>
      </c>
      <c r="C50" s="44" t="s">
        <v>99</v>
      </c>
      <c r="D50" s="35">
        <v>0.1</v>
      </c>
      <c r="E50" s="35">
        <f t="shared" si="1"/>
        <v>327.30000000000007</v>
      </c>
      <c r="F50" s="36" t="s">
        <v>24</v>
      </c>
      <c r="G50" s="37" t="s">
        <v>16</v>
      </c>
      <c r="H50" s="38" t="s">
        <v>17</v>
      </c>
      <c r="I50" s="39" t="s">
        <v>18</v>
      </c>
      <c r="J50" s="40" t="s">
        <v>153</v>
      </c>
      <c r="K50" s="41"/>
      <c r="L50" s="36" t="s">
        <v>154</v>
      </c>
      <c r="M50" s="45"/>
      <c r="N50" s="46"/>
    </row>
    <row r="51" spans="2:14" ht="18" customHeight="1" x14ac:dyDescent="0.55000000000000004">
      <c r="B51" s="33">
        <v>47</v>
      </c>
      <c r="C51" s="44" t="s">
        <v>155</v>
      </c>
      <c r="D51" s="35">
        <v>16.3</v>
      </c>
      <c r="E51" s="35">
        <f t="shared" si="1"/>
        <v>343.60000000000008</v>
      </c>
      <c r="F51" s="36"/>
      <c r="G51" s="37" t="s">
        <v>30</v>
      </c>
      <c r="H51" s="38" t="s">
        <v>72</v>
      </c>
      <c r="I51" s="39"/>
      <c r="J51" s="87" t="s">
        <v>219</v>
      </c>
      <c r="K51" s="41"/>
      <c r="L51" s="36"/>
      <c r="M51" s="45"/>
      <c r="N51" s="46"/>
    </row>
    <row r="52" spans="2:14" ht="18" customHeight="1" x14ac:dyDescent="0.55000000000000004">
      <c r="B52" s="33">
        <v>48</v>
      </c>
      <c r="C52" s="44" t="s">
        <v>155</v>
      </c>
      <c r="D52" s="35">
        <v>5.2</v>
      </c>
      <c r="E52" s="35">
        <f t="shared" si="1"/>
        <v>348.80000000000007</v>
      </c>
      <c r="F52" s="36" t="s">
        <v>68</v>
      </c>
      <c r="G52" s="37" t="s">
        <v>30</v>
      </c>
      <c r="H52" s="38" t="s">
        <v>31</v>
      </c>
      <c r="I52" s="39" t="s">
        <v>234</v>
      </c>
      <c r="J52" s="40" t="s">
        <v>156</v>
      </c>
      <c r="K52" s="41"/>
      <c r="L52" s="36"/>
      <c r="M52" s="45"/>
      <c r="N52" s="46"/>
    </row>
    <row r="53" spans="2:14" ht="18" customHeight="1" x14ac:dyDescent="0.55000000000000004">
      <c r="B53" s="33">
        <v>49</v>
      </c>
      <c r="C53" s="44" t="s">
        <v>99</v>
      </c>
      <c r="D53" s="35">
        <v>1.8</v>
      </c>
      <c r="E53" s="35">
        <f t="shared" si="1"/>
        <v>350.60000000000008</v>
      </c>
      <c r="F53" s="36" t="s">
        <v>15</v>
      </c>
      <c r="G53" s="37" t="s">
        <v>30</v>
      </c>
      <c r="H53" s="38" t="s">
        <v>31</v>
      </c>
      <c r="I53" s="39" t="s">
        <v>235</v>
      </c>
      <c r="J53" s="40" t="s">
        <v>156</v>
      </c>
      <c r="K53" s="41"/>
      <c r="L53" s="36"/>
      <c r="M53" s="45"/>
      <c r="N53" s="46"/>
    </row>
    <row r="54" spans="2:14" ht="18" customHeight="1" x14ac:dyDescent="0.55000000000000004">
      <c r="B54" s="33">
        <v>50</v>
      </c>
      <c r="C54" s="44" t="s">
        <v>157</v>
      </c>
      <c r="D54" s="35">
        <v>4.4000000000000004</v>
      </c>
      <c r="E54" s="35">
        <f t="shared" si="1"/>
        <v>355.00000000000006</v>
      </c>
      <c r="F54" s="36" t="s">
        <v>15</v>
      </c>
      <c r="G54" s="37" t="s">
        <v>30</v>
      </c>
      <c r="H54" s="38" t="s">
        <v>31</v>
      </c>
      <c r="I54" s="39" t="s">
        <v>18</v>
      </c>
      <c r="J54" s="40" t="s">
        <v>158</v>
      </c>
      <c r="K54" s="41"/>
      <c r="L54" s="36"/>
      <c r="M54" s="45"/>
      <c r="N54" s="46"/>
    </row>
    <row r="55" spans="2:14" ht="18" customHeight="1" x14ac:dyDescent="0.55000000000000004">
      <c r="B55" s="33">
        <v>51</v>
      </c>
      <c r="C55" s="44" t="s">
        <v>163</v>
      </c>
      <c r="D55" s="35">
        <v>1.9</v>
      </c>
      <c r="E55" s="35">
        <f t="shared" si="1"/>
        <v>356.90000000000003</v>
      </c>
      <c r="F55" s="36"/>
      <c r="G55" s="37"/>
      <c r="H55" s="38" t="s">
        <v>72</v>
      </c>
      <c r="I55" s="39"/>
      <c r="J55" s="87" t="s">
        <v>160</v>
      </c>
      <c r="K55" s="41"/>
      <c r="L55" s="36"/>
      <c r="M55" s="45"/>
      <c r="N55" s="46"/>
    </row>
    <row r="56" spans="2:14" ht="18" customHeight="1" x14ac:dyDescent="0.55000000000000004">
      <c r="B56" s="33">
        <v>52</v>
      </c>
      <c r="C56" s="44" t="s">
        <v>163</v>
      </c>
      <c r="D56" s="35">
        <v>20.7</v>
      </c>
      <c r="E56" s="35">
        <f t="shared" si="1"/>
        <v>377.6</v>
      </c>
      <c r="F56" s="36" t="s">
        <v>24</v>
      </c>
      <c r="G56" s="37" t="s">
        <v>30</v>
      </c>
      <c r="H56" s="38" t="s">
        <v>17</v>
      </c>
      <c r="I56" s="39" t="s">
        <v>161</v>
      </c>
      <c r="J56" s="40" t="s">
        <v>168</v>
      </c>
      <c r="K56" s="41"/>
      <c r="L56" s="36" t="s">
        <v>159</v>
      </c>
      <c r="M56" s="45"/>
      <c r="N56" s="46"/>
    </row>
    <row r="57" spans="2:14" ht="18" customHeight="1" x14ac:dyDescent="0.55000000000000004">
      <c r="B57" s="33">
        <v>53</v>
      </c>
      <c r="C57" s="44" t="s">
        <v>163</v>
      </c>
      <c r="D57" s="35">
        <v>6.7</v>
      </c>
      <c r="E57" s="35">
        <f t="shared" si="1"/>
        <v>384.3</v>
      </c>
      <c r="F57" s="36" t="s">
        <v>24</v>
      </c>
      <c r="G57" s="37" t="s">
        <v>30</v>
      </c>
      <c r="H57" s="38" t="s">
        <v>17</v>
      </c>
      <c r="I57" s="39" t="s">
        <v>18</v>
      </c>
      <c r="J57" s="40" t="s">
        <v>167</v>
      </c>
      <c r="K57" s="41"/>
      <c r="L57" s="36" t="s">
        <v>165</v>
      </c>
      <c r="M57" s="45"/>
      <c r="N57" s="46"/>
    </row>
    <row r="58" spans="2:14" ht="18" customHeight="1" x14ac:dyDescent="0.55000000000000004">
      <c r="B58" s="33">
        <v>54</v>
      </c>
      <c r="C58" s="44" t="s">
        <v>99</v>
      </c>
      <c r="D58" s="35">
        <v>0.5</v>
      </c>
      <c r="E58" s="35">
        <f t="shared" si="1"/>
        <v>384.8</v>
      </c>
      <c r="F58" s="36" t="s">
        <v>15</v>
      </c>
      <c r="G58" s="37" t="s">
        <v>16</v>
      </c>
      <c r="H58" s="38" t="s">
        <v>31</v>
      </c>
      <c r="I58" s="39" t="s">
        <v>18</v>
      </c>
      <c r="J58" s="40" t="s">
        <v>166</v>
      </c>
      <c r="K58" s="41"/>
      <c r="L58" s="36" t="s">
        <v>162</v>
      </c>
      <c r="M58" s="45"/>
      <c r="N58" s="46"/>
    </row>
    <row r="59" spans="2:14" ht="18" customHeight="1" x14ac:dyDescent="0.55000000000000004">
      <c r="B59" s="33">
        <v>55</v>
      </c>
      <c r="C59" s="44" t="s">
        <v>164</v>
      </c>
      <c r="D59" s="35">
        <v>6.5</v>
      </c>
      <c r="E59" s="35">
        <f t="shared" si="1"/>
        <v>391.3</v>
      </c>
      <c r="F59" s="36" t="s">
        <v>15</v>
      </c>
      <c r="G59" s="37" t="s">
        <v>16</v>
      </c>
      <c r="H59" s="38" t="s">
        <v>31</v>
      </c>
      <c r="I59" s="39" t="s">
        <v>175</v>
      </c>
      <c r="J59" s="40" t="s">
        <v>174</v>
      </c>
      <c r="K59" s="41"/>
      <c r="L59" s="36"/>
      <c r="M59" s="45"/>
      <c r="N59" s="46"/>
    </row>
    <row r="60" spans="2:14" ht="18" customHeight="1" x14ac:dyDescent="0.55000000000000004">
      <c r="B60" s="33">
        <v>56</v>
      </c>
      <c r="C60" s="44" t="s">
        <v>172</v>
      </c>
      <c r="D60" s="35">
        <v>0.6</v>
      </c>
      <c r="E60" s="35">
        <f t="shared" si="1"/>
        <v>391.90000000000003</v>
      </c>
      <c r="F60" s="36" t="s">
        <v>15</v>
      </c>
      <c r="G60" s="37" t="s">
        <v>16</v>
      </c>
      <c r="H60" s="38" t="s">
        <v>17</v>
      </c>
      <c r="I60" s="39" t="s">
        <v>175</v>
      </c>
      <c r="J60" s="40" t="s">
        <v>174</v>
      </c>
      <c r="K60" s="41"/>
      <c r="L60" s="36"/>
      <c r="M60" s="45"/>
      <c r="N60" s="46"/>
    </row>
    <row r="61" spans="2:14" ht="18" customHeight="1" x14ac:dyDescent="0.55000000000000004">
      <c r="B61" s="33">
        <v>57</v>
      </c>
      <c r="C61" s="44" t="s">
        <v>173</v>
      </c>
      <c r="D61" s="35">
        <v>7</v>
      </c>
      <c r="E61" s="35">
        <f t="shared" si="1"/>
        <v>398.90000000000003</v>
      </c>
      <c r="F61" s="36" t="s">
        <v>15</v>
      </c>
      <c r="G61" s="37" t="s">
        <v>16</v>
      </c>
      <c r="H61" s="38" t="s">
        <v>17</v>
      </c>
      <c r="I61" s="39" t="s">
        <v>177</v>
      </c>
      <c r="J61" s="40" t="s">
        <v>176</v>
      </c>
      <c r="K61" s="41"/>
      <c r="L61" s="36"/>
      <c r="M61" s="45"/>
      <c r="N61" s="46"/>
    </row>
    <row r="62" spans="2:14" ht="18" customHeight="1" x14ac:dyDescent="0.55000000000000004">
      <c r="B62" s="33">
        <v>58</v>
      </c>
      <c r="C62" s="44" t="s">
        <v>178</v>
      </c>
      <c r="D62" s="35">
        <v>5.0999999999999996</v>
      </c>
      <c r="E62" s="35">
        <f t="shared" si="1"/>
        <v>404.00000000000006</v>
      </c>
      <c r="F62" s="36" t="s">
        <v>47</v>
      </c>
      <c r="G62" s="37" t="s">
        <v>30</v>
      </c>
      <c r="H62" s="38" t="s">
        <v>17</v>
      </c>
      <c r="I62" s="39" t="s">
        <v>179</v>
      </c>
      <c r="J62" s="40" t="s">
        <v>180</v>
      </c>
      <c r="K62" s="41"/>
      <c r="L62" s="36"/>
      <c r="M62" s="45"/>
      <c r="N62" s="46"/>
    </row>
    <row r="63" spans="2:14" ht="18" customHeight="1" x14ac:dyDescent="0.55000000000000004">
      <c r="B63" s="33">
        <v>59</v>
      </c>
      <c r="C63" s="44" t="s">
        <v>182</v>
      </c>
      <c r="D63" s="35">
        <v>0.5</v>
      </c>
      <c r="E63" s="35">
        <f t="shared" si="1"/>
        <v>404.50000000000006</v>
      </c>
      <c r="F63" s="36" t="s">
        <v>47</v>
      </c>
      <c r="G63" s="37" t="s">
        <v>16</v>
      </c>
      <c r="H63" s="38" t="s">
        <v>17</v>
      </c>
      <c r="I63" s="39" t="s">
        <v>181</v>
      </c>
      <c r="J63" s="40" t="s">
        <v>180</v>
      </c>
      <c r="K63" s="41"/>
      <c r="L63" s="36" t="s">
        <v>184</v>
      </c>
      <c r="M63" s="45"/>
      <c r="N63" s="46"/>
    </row>
    <row r="64" spans="2:14" ht="18" customHeight="1" x14ac:dyDescent="0.55000000000000004">
      <c r="B64" s="33">
        <v>60</v>
      </c>
      <c r="C64" s="44" t="s">
        <v>182</v>
      </c>
      <c r="D64" s="35">
        <v>10</v>
      </c>
      <c r="E64" s="35">
        <f t="shared" si="1"/>
        <v>414.50000000000006</v>
      </c>
      <c r="F64" s="36"/>
      <c r="G64" s="37"/>
      <c r="H64" s="38" t="s">
        <v>72</v>
      </c>
      <c r="I64" s="39"/>
      <c r="J64" s="87" t="s">
        <v>183</v>
      </c>
      <c r="K64" s="41"/>
      <c r="L64" s="36"/>
      <c r="M64" s="45"/>
      <c r="N64" s="46"/>
    </row>
    <row r="65" spans="2:17" ht="18" customHeight="1" x14ac:dyDescent="0.55000000000000004">
      <c r="B65" s="33">
        <v>61</v>
      </c>
      <c r="C65" s="44" t="s">
        <v>182</v>
      </c>
      <c r="D65" s="35">
        <v>9</v>
      </c>
      <c r="E65" s="35">
        <f t="shared" si="1"/>
        <v>423.50000000000006</v>
      </c>
      <c r="F65" s="36" t="s">
        <v>24</v>
      </c>
      <c r="G65" s="37" t="s">
        <v>30</v>
      </c>
      <c r="H65" s="38" t="s">
        <v>31</v>
      </c>
      <c r="I65" s="39" t="s">
        <v>185</v>
      </c>
      <c r="J65" s="40" t="s">
        <v>186</v>
      </c>
      <c r="K65" s="41"/>
      <c r="L65" s="36"/>
      <c r="M65" s="45"/>
      <c r="N65" s="46"/>
    </row>
    <row r="66" spans="2:17" ht="18" customHeight="1" x14ac:dyDescent="0.55000000000000004">
      <c r="B66" s="33">
        <v>62</v>
      </c>
      <c r="C66" s="44" t="s">
        <v>182</v>
      </c>
      <c r="D66" s="35">
        <v>5.5</v>
      </c>
      <c r="E66" s="35">
        <f t="shared" si="1"/>
        <v>429.00000000000006</v>
      </c>
      <c r="F66" s="36" t="s">
        <v>15</v>
      </c>
      <c r="G66" s="37" t="s">
        <v>30</v>
      </c>
      <c r="H66" s="38" t="s">
        <v>31</v>
      </c>
      <c r="I66" s="39" t="s">
        <v>187</v>
      </c>
      <c r="J66" s="40" t="s">
        <v>188</v>
      </c>
      <c r="K66" s="41"/>
      <c r="L66" s="36"/>
      <c r="M66" s="45"/>
      <c r="N66" s="46"/>
    </row>
    <row r="67" spans="2:17" ht="18" customHeight="1" x14ac:dyDescent="0.55000000000000004">
      <c r="B67" s="47">
        <v>63</v>
      </c>
      <c r="C67" s="48" t="s">
        <v>191</v>
      </c>
      <c r="D67" s="49">
        <v>0.1</v>
      </c>
      <c r="E67" s="49">
        <f t="shared" si="1"/>
        <v>429.10000000000008</v>
      </c>
      <c r="F67" s="50"/>
      <c r="G67" s="51"/>
      <c r="H67" s="97" t="s">
        <v>862</v>
      </c>
      <c r="I67" s="53"/>
      <c r="J67" s="63" t="s">
        <v>189</v>
      </c>
      <c r="K67" s="67"/>
      <c r="L67" s="50"/>
      <c r="M67" s="54">
        <v>0.83750000000000002</v>
      </c>
      <c r="N67" s="104" t="s">
        <v>914</v>
      </c>
      <c r="O67" s="95"/>
      <c r="Q67" s="95"/>
    </row>
    <row r="68" spans="2:17" ht="18" customHeight="1" x14ac:dyDescent="0.55000000000000004">
      <c r="B68" s="33">
        <v>64</v>
      </c>
      <c r="C68" s="44" t="s">
        <v>191</v>
      </c>
      <c r="D68" s="35">
        <v>9.8000000000000007</v>
      </c>
      <c r="E68" s="35">
        <f t="shared" si="1"/>
        <v>438.90000000000009</v>
      </c>
      <c r="F68" s="36" t="s">
        <v>47</v>
      </c>
      <c r="G68" s="37" t="s">
        <v>30</v>
      </c>
      <c r="H68" s="38" t="s">
        <v>17</v>
      </c>
      <c r="I68" s="39" t="s">
        <v>190</v>
      </c>
      <c r="J68" s="40" t="s">
        <v>193</v>
      </c>
      <c r="K68" s="41"/>
      <c r="L68" s="36"/>
      <c r="M68" s="45"/>
      <c r="N68" s="46"/>
    </row>
    <row r="69" spans="2:17" ht="18" customHeight="1" x14ac:dyDescent="0.55000000000000004">
      <c r="B69" s="33">
        <v>65</v>
      </c>
      <c r="C69" s="44" t="s">
        <v>191</v>
      </c>
      <c r="D69" s="35">
        <v>0.6</v>
      </c>
      <c r="E69" s="35">
        <f t="shared" ref="E69:E75" si="2">E68+D69</f>
        <v>439.50000000000011</v>
      </c>
      <c r="F69" s="36" t="s">
        <v>15</v>
      </c>
      <c r="G69" s="37" t="s">
        <v>30</v>
      </c>
      <c r="H69" s="38" t="s">
        <v>31</v>
      </c>
      <c r="I69" s="39" t="s">
        <v>192</v>
      </c>
      <c r="J69" s="40" t="s">
        <v>190</v>
      </c>
      <c r="K69" s="41"/>
      <c r="L69" s="36"/>
      <c r="M69" s="45"/>
      <c r="N69" s="46"/>
    </row>
    <row r="70" spans="2:17" ht="18" customHeight="1" x14ac:dyDescent="0.55000000000000004">
      <c r="B70" s="33">
        <v>66</v>
      </c>
      <c r="C70" s="44" t="s">
        <v>178</v>
      </c>
      <c r="D70" s="35">
        <v>31.3</v>
      </c>
      <c r="E70" s="35">
        <f t="shared" si="2"/>
        <v>470.80000000000013</v>
      </c>
      <c r="F70" s="36" t="s">
        <v>24</v>
      </c>
      <c r="G70" s="37" t="s">
        <v>30</v>
      </c>
      <c r="H70" s="38" t="s">
        <v>17</v>
      </c>
      <c r="I70" s="39" t="s">
        <v>195</v>
      </c>
      <c r="J70" s="40" t="s">
        <v>194</v>
      </c>
      <c r="K70" s="41"/>
      <c r="L70" s="36" t="s">
        <v>74</v>
      </c>
      <c r="M70" s="45"/>
      <c r="N70" s="46"/>
    </row>
    <row r="71" spans="2:17" ht="18" customHeight="1" x14ac:dyDescent="0.55000000000000004">
      <c r="B71" s="33">
        <v>67</v>
      </c>
      <c r="C71" s="44" t="s">
        <v>163</v>
      </c>
      <c r="D71" s="35">
        <v>14.2</v>
      </c>
      <c r="E71" s="35">
        <f t="shared" si="2"/>
        <v>485.00000000000011</v>
      </c>
      <c r="F71" s="36" t="s">
        <v>24</v>
      </c>
      <c r="G71" s="37" t="s">
        <v>30</v>
      </c>
      <c r="H71" s="38" t="s">
        <v>31</v>
      </c>
      <c r="I71" s="39" t="s">
        <v>199</v>
      </c>
      <c r="J71" s="40" t="s">
        <v>198</v>
      </c>
      <c r="K71" s="41"/>
      <c r="L71" s="36" t="s">
        <v>200</v>
      </c>
      <c r="M71" s="45"/>
      <c r="N71" s="46"/>
    </row>
    <row r="72" spans="2:17" ht="18" customHeight="1" x14ac:dyDescent="0.55000000000000004">
      <c r="B72" s="33">
        <v>68</v>
      </c>
      <c r="C72" s="44" t="s">
        <v>196</v>
      </c>
      <c r="D72" s="35">
        <v>4.8</v>
      </c>
      <c r="E72" s="35">
        <f t="shared" si="2"/>
        <v>489.80000000000013</v>
      </c>
      <c r="F72" s="36" t="s">
        <v>24</v>
      </c>
      <c r="G72" s="37" t="s">
        <v>30</v>
      </c>
      <c r="H72" s="38" t="s">
        <v>17</v>
      </c>
      <c r="I72" s="39" t="s">
        <v>197</v>
      </c>
      <c r="J72" s="40" t="s">
        <v>201</v>
      </c>
      <c r="K72" s="41"/>
      <c r="L72" s="36"/>
      <c r="M72" s="45"/>
      <c r="N72" s="46"/>
    </row>
    <row r="73" spans="2:17" ht="18" customHeight="1" x14ac:dyDescent="0.55000000000000004">
      <c r="B73" s="33">
        <v>69</v>
      </c>
      <c r="C73" s="44" t="s">
        <v>205</v>
      </c>
      <c r="D73" s="35">
        <v>1.2</v>
      </c>
      <c r="E73" s="35">
        <f t="shared" si="2"/>
        <v>491.00000000000011</v>
      </c>
      <c r="F73" s="36" t="s">
        <v>24</v>
      </c>
      <c r="G73" s="37" t="s">
        <v>30</v>
      </c>
      <c r="H73" s="38" t="s">
        <v>31</v>
      </c>
      <c r="I73" s="39" t="s">
        <v>202</v>
      </c>
      <c r="J73" s="40" t="s">
        <v>203</v>
      </c>
      <c r="K73" s="41"/>
      <c r="L73" s="36" t="s">
        <v>204</v>
      </c>
      <c r="M73" s="45"/>
      <c r="N73" s="46"/>
    </row>
    <row r="74" spans="2:17" ht="18" customHeight="1" x14ac:dyDescent="0.55000000000000004">
      <c r="B74" s="33">
        <v>70</v>
      </c>
      <c r="C74" s="44" t="s">
        <v>206</v>
      </c>
      <c r="D74" s="35">
        <v>8.6</v>
      </c>
      <c r="E74" s="35">
        <f t="shared" si="2"/>
        <v>499.60000000000014</v>
      </c>
      <c r="F74" s="36" t="s">
        <v>24</v>
      </c>
      <c r="G74" s="37" t="s">
        <v>30</v>
      </c>
      <c r="H74" s="38" t="s">
        <v>31</v>
      </c>
      <c r="I74" s="39" t="s">
        <v>18</v>
      </c>
      <c r="J74" s="40" t="s">
        <v>208</v>
      </c>
      <c r="K74" s="41"/>
      <c r="L74" s="36" t="s">
        <v>209</v>
      </c>
      <c r="M74" s="45"/>
      <c r="N74" s="46"/>
    </row>
    <row r="75" spans="2:17" ht="18" customHeight="1" x14ac:dyDescent="0.55000000000000004">
      <c r="B75" s="33">
        <v>71</v>
      </c>
      <c r="C75" s="44" t="s">
        <v>76</v>
      </c>
      <c r="D75" s="35">
        <v>2.7</v>
      </c>
      <c r="E75" s="35">
        <f t="shared" si="2"/>
        <v>502.30000000000013</v>
      </c>
      <c r="F75" s="36" t="s">
        <v>15</v>
      </c>
      <c r="G75" s="37" t="s">
        <v>212</v>
      </c>
      <c r="H75" s="38" t="s">
        <v>31</v>
      </c>
      <c r="I75" s="39" t="s">
        <v>202</v>
      </c>
      <c r="J75" s="40" t="s">
        <v>211</v>
      </c>
      <c r="K75" s="41"/>
      <c r="L75" s="36" t="s">
        <v>213</v>
      </c>
      <c r="M75" s="45"/>
      <c r="N75" s="46"/>
    </row>
    <row r="76" spans="2:17" ht="18" customHeight="1" x14ac:dyDescent="0.55000000000000004">
      <c r="B76" s="33">
        <v>72</v>
      </c>
      <c r="C76" s="44" t="s">
        <v>210</v>
      </c>
      <c r="D76" s="35">
        <v>0.9</v>
      </c>
      <c r="E76" s="35">
        <f t="shared" ref="E76:E93" si="3">E75+D76</f>
        <v>503.2000000000001</v>
      </c>
      <c r="F76" s="36" t="s">
        <v>47</v>
      </c>
      <c r="G76" s="37" t="s">
        <v>30</v>
      </c>
      <c r="H76" s="38" t="s">
        <v>17</v>
      </c>
      <c r="I76" s="39" t="s">
        <v>215</v>
      </c>
      <c r="J76" s="40" t="s">
        <v>211</v>
      </c>
      <c r="K76" s="41"/>
      <c r="L76" s="36" t="s">
        <v>921</v>
      </c>
      <c r="M76" s="45"/>
      <c r="N76" s="46"/>
    </row>
    <row r="77" spans="2:17" ht="18" customHeight="1" x14ac:dyDescent="0.55000000000000004">
      <c r="B77" s="47">
        <v>73</v>
      </c>
      <c r="C77" s="48" t="s">
        <v>216</v>
      </c>
      <c r="D77" s="49">
        <v>15.9</v>
      </c>
      <c r="E77" s="49">
        <f t="shared" si="3"/>
        <v>519.10000000000014</v>
      </c>
      <c r="F77" s="50"/>
      <c r="G77" s="51"/>
      <c r="H77" s="97" t="s">
        <v>863</v>
      </c>
      <c r="I77" s="53"/>
      <c r="J77" s="63" t="s">
        <v>746</v>
      </c>
      <c r="K77" s="67"/>
      <c r="L77" s="50"/>
      <c r="M77" s="54">
        <v>0.96250000000000002</v>
      </c>
      <c r="N77" s="104" t="s">
        <v>922</v>
      </c>
      <c r="O77" s="95"/>
      <c r="Q77" s="95"/>
    </row>
    <row r="78" spans="2:17" ht="18" customHeight="1" x14ac:dyDescent="0.55000000000000004">
      <c r="B78" s="33">
        <v>74</v>
      </c>
      <c r="C78" s="44" t="s">
        <v>210</v>
      </c>
      <c r="D78" s="35">
        <v>1.5</v>
      </c>
      <c r="E78" s="35">
        <f t="shared" si="3"/>
        <v>520.60000000000014</v>
      </c>
      <c r="F78" s="36" t="s">
        <v>24</v>
      </c>
      <c r="G78" s="37" t="s">
        <v>30</v>
      </c>
      <c r="H78" s="38" t="s">
        <v>17</v>
      </c>
      <c r="I78" s="39" t="s">
        <v>749</v>
      </c>
      <c r="J78" s="40" t="s">
        <v>748</v>
      </c>
      <c r="K78" s="41"/>
      <c r="L78" s="36" t="s">
        <v>750</v>
      </c>
      <c r="M78" s="45"/>
      <c r="N78" s="46"/>
    </row>
    <row r="79" spans="2:17" ht="18" customHeight="1" x14ac:dyDescent="0.55000000000000004">
      <c r="B79" s="33">
        <v>75</v>
      </c>
      <c r="C79" s="44" t="s">
        <v>747</v>
      </c>
      <c r="D79" s="35">
        <v>2</v>
      </c>
      <c r="E79" s="35">
        <f t="shared" si="3"/>
        <v>522.60000000000014</v>
      </c>
      <c r="F79" s="36" t="s">
        <v>47</v>
      </c>
      <c r="G79" s="37" t="s">
        <v>30</v>
      </c>
      <c r="H79" s="38" t="s">
        <v>17</v>
      </c>
      <c r="I79" s="39" t="s">
        <v>751</v>
      </c>
      <c r="J79" s="40" t="s">
        <v>752</v>
      </c>
      <c r="K79" s="41"/>
      <c r="L79" s="36"/>
      <c r="M79" s="45"/>
      <c r="N79" s="46"/>
    </row>
    <row r="80" spans="2:17" ht="18" customHeight="1" x14ac:dyDescent="0.55000000000000004">
      <c r="B80" s="33">
        <v>76</v>
      </c>
      <c r="C80" s="44" t="s">
        <v>747</v>
      </c>
      <c r="D80" s="35">
        <v>22</v>
      </c>
      <c r="E80" s="35">
        <f t="shared" si="3"/>
        <v>544.60000000000014</v>
      </c>
      <c r="F80" s="36" t="s">
        <v>15</v>
      </c>
      <c r="G80" s="37" t="s">
        <v>30</v>
      </c>
      <c r="H80" s="38" t="s">
        <v>17</v>
      </c>
      <c r="I80" s="39" t="s">
        <v>755</v>
      </c>
      <c r="J80" s="40" t="s">
        <v>754</v>
      </c>
      <c r="K80" s="41"/>
      <c r="L80" s="36"/>
      <c r="M80" s="45"/>
      <c r="N80" s="46"/>
    </row>
    <row r="81" spans="2:17" ht="18" customHeight="1" x14ac:dyDescent="0.55000000000000004">
      <c r="B81" s="33">
        <v>77</v>
      </c>
      <c r="C81" s="44" t="s">
        <v>753</v>
      </c>
      <c r="D81" s="35">
        <v>1.2</v>
      </c>
      <c r="E81" s="35">
        <f t="shared" si="3"/>
        <v>545.80000000000018</v>
      </c>
      <c r="F81" s="36" t="s">
        <v>68</v>
      </c>
      <c r="G81" s="37" t="s">
        <v>30</v>
      </c>
      <c r="H81" s="38" t="s">
        <v>31</v>
      </c>
      <c r="I81" s="39" t="s">
        <v>757</v>
      </c>
      <c r="J81" s="40" t="s">
        <v>754</v>
      </c>
      <c r="K81" s="41"/>
      <c r="L81" s="36"/>
      <c r="M81" s="45"/>
      <c r="N81" s="46"/>
    </row>
    <row r="82" spans="2:17" ht="18" customHeight="1" x14ac:dyDescent="0.55000000000000004">
      <c r="B82" s="33">
        <v>78</v>
      </c>
      <c r="C82" s="44" t="s">
        <v>756</v>
      </c>
      <c r="D82" s="35">
        <v>4.7</v>
      </c>
      <c r="E82" s="35">
        <f t="shared" si="3"/>
        <v>550.50000000000023</v>
      </c>
      <c r="F82" s="36" t="s">
        <v>24</v>
      </c>
      <c r="G82" s="37" t="s">
        <v>30</v>
      </c>
      <c r="H82" s="38" t="s">
        <v>17</v>
      </c>
      <c r="I82" s="39" t="s">
        <v>759</v>
      </c>
      <c r="J82" s="40" t="s">
        <v>758</v>
      </c>
      <c r="K82" s="41"/>
      <c r="L82" s="36" t="s">
        <v>760</v>
      </c>
      <c r="M82" s="45"/>
      <c r="N82" s="46"/>
    </row>
    <row r="83" spans="2:17" ht="18" customHeight="1" x14ac:dyDescent="0.55000000000000004">
      <c r="B83" s="33">
        <v>79</v>
      </c>
      <c r="C83" s="44" t="s">
        <v>762</v>
      </c>
      <c r="D83" s="35">
        <v>0.3</v>
      </c>
      <c r="E83" s="35">
        <f t="shared" si="3"/>
        <v>550.80000000000018</v>
      </c>
      <c r="F83" s="36" t="s">
        <v>15</v>
      </c>
      <c r="G83" s="37" t="s">
        <v>16</v>
      </c>
      <c r="H83" s="38" t="s">
        <v>17</v>
      </c>
      <c r="I83" s="39" t="s">
        <v>18</v>
      </c>
      <c r="J83" s="40" t="s">
        <v>758</v>
      </c>
      <c r="K83" s="41"/>
      <c r="L83" s="36" t="s">
        <v>761</v>
      </c>
      <c r="M83" s="45"/>
      <c r="N83" s="46"/>
    </row>
    <row r="84" spans="2:17" ht="18" customHeight="1" x14ac:dyDescent="0.55000000000000004">
      <c r="B84" s="33">
        <v>80</v>
      </c>
      <c r="C84" s="44" t="s">
        <v>762</v>
      </c>
      <c r="D84" s="35">
        <v>0.1</v>
      </c>
      <c r="E84" s="35">
        <f t="shared" si="3"/>
        <v>550.9000000000002</v>
      </c>
      <c r="F84" s="36" t="s">
        <v>24</v>
      </c>
      <c r="G84" s="37" t="s">
        <v>16</v>
      </c>
      <c r="H84" s="38" t="s">
        <v>31</v>
      </c>
      <c r="I84" s="39" t="s">
        <v>18</v>
      </c>
      <c r="J84" s="40" t="s">
        <v>758</v>
      </c>
      <c r="K84" s="41"/>
      <c r="L84" s="36" t="s">
        <v>763</v>
      </c>
      <c r="M84" s="45"/>
      <c r="N84" s="46"/>
    </row>
    <row r="85" spans="2:17" ht="18" customHeight="1" x14ac:dyDescent="0.55000000000000004">
      <c r="B85" s="33">
        <v>81</v>
      </c>
      <c r="C85" s="44" t="s">
        <v>762</v>
      </c>
      <c r="D85" s="35">
        <v>0.1</v>
      </c>
      <c r="E85" s="35">
        <f t="shared" si="3"/>
        <v>551.00000000000023</v>
      </c>
      <c r="F85" s="36" t="s">
        <v>15</v>
      </c>
      <c r="G85" s="37" t="s">
        <v>16</v>
      </c>
      <c r="H85" s="38" t="s">
        <v>31</v>
      </c>
      <c r="I85" s="39" t="s">
        <v>18</v>
      </c>
      <c r="J85" s="40" t="s">
        <v>758</v>
      </c>
      <c r="K85" s="41"/>
      <c r="L85" s="36" t="s">
        <v>764</v>
      </c>
      <c r="M85" s="45"/>
      <c r="N85" s="46"/>
    </row>
    <row r="86" spans="2:17" ht="18" customHeight="1" x14ac:dyDescent="0.55000000000000004">
      <c r="B86" s="33">
        <v>82</v>
      </c>
      <c r="C86" s="44" t="s">
        <v>762</v>
      </c>
      <c r="D86" s="35">
        <v>0.1</v>
      </c>
      <c r="E86" s="35">
        <f t="shared" si="3"/>
        <v>551.10000000000025</v>
      </c>
      <c r="F86" s="36" t="s">
        <v>47</v>
      </c>
      <c r="G86" s="37" t="s">
        <v>16</v>
      </c>
      <c r="H86" s="38" t="s">
        <v>17</v>
      </c>
      <c r="I86" s="39" t="s">
        <v>18</v>
      </c>
      <c r="J86" s="40" t="s">
        <v>758</v>
      </c>
      <c r="K86" s="41"/>
      <c r="L86" s="36"/>
      <c r="M86" s="45"/>
      <c r="N86" s="46"/>
    </row>
    <row r="87" spans="2:17" ht="18" customHeight="1" x14ac:dyDescent="0.55000000000000004">
      <c r="B87" s="33">
        <v>83</v>
      </c>
      <c r="C87" s="44" t="s">
        <v>762</v>
      </c>
      <c r="D87" s="35">
        <v>6.9</v>
      </c>
      <c r="E87" s="35">
        <f t="shared" si="3"/>
        <v>558.00000000000023</v>
      </c>
      <c r="F87" s="36" t="s">
        <v>15</v>
      </c>
      <c r="G87" s="37" t="s">
        <v>16</v>
      </c>
      <c r="H87" s="38" t="s">
        <v>31</v>
      </c>
      <c r="I87" s="39" t="s">
        <v>766</v>
      </c>
      <c r="J87" s="40" t="s">
        <v>767</v>
      </c>
      <c r="K87" s="41"/>
      <c r="L87" s="36" t="s">
        <v>154</v>
      </c>
      <c r="M87" s="45"/>
      <c r="N87" s="46"/>
      <c r="O87" s="95"/>
      <c r="Q87" s="95"/>
    </row>
    <row r="88" spans="2:17" ht="36.5" customHeight="1" x14ac:dyDescent="0.55000000000000004">
      <c r="B88" s="47">
        <v>84</v>
      </c>
      <c r="C88" s="48" t="s">
        <v>765</v>
      </c>
      <c r="D88" s="49">
        <v>7.8</v>
      </c>
      <c r="E88" s="49">
        <f t="shared" si="3"/>
        <v>565.80000000000018</v>
      </c>
      <c r="F88" s="50" t="s">
        <v>24</v>
      </c>
      <c r="G88" s="51" t="s">
        <v>30</v>
      </c>
      <c r="H88" s="97" t="s">
        <v>879</v>
      </c>
      <c r="I88" s="53"/>
      <c r="J88" s="128" t="s">
        <v>920</v>
      </c>
      <c r="K88" s="129"/>
      <c r="L88" s="130"/>
      <c r="M88" s="98" t="s">
        <v>923</v>
      </c>
      <c r="N88" s="104" t="s">
        <v>924</v>
      </c>
      <c r="O88" s="95"/>
      <c r="Q88" s="95"/>
    </row>
    <row r="89" spans="2:17" ht="18" customHeight="1" x14ac:dyDescent="0.55000000000000004">
      <c r="B89" s="33">
        <v>85</v>
      </c>
      <c r="C89" s="44" t="s">
        <v>765</v>
      </c>
      <c r="D89" s="35">
        <v>19</v>
      </c>
      <c r="E89" s="35">
        <f t="shared" si="3"/>
        <v>584.80000000000018</v>
      </c>
      <c r="F89" s="36"/>
      <c r="G89" s="37"/>
      <c r="H89" s="38" t="s">
        <v>72</v>
      </c>
      <c r="I89" s="39"/>
      <c r="J89" s="87" t="s">
        <v>768</v>
      </c>
      <c r="K89" s="41"/>
      <c r="L89" s="36"/>
      <c r="M89" s="45"/>
      <c r="N89" s="46"/>
    </row>
    <row r="90" spans="2:17" ht="18" customHeight="1" x14ac:dyDescent="0.55000000000000004">
      <c r="B90" s="33">
        <v>86</v>
      </c>
      <c r="C90" s="44" t="s">
        <v>769</v>
      </c>
      <c r="D90" s="35">
        <v>14.2</v>
      </c>
      <c r="E90" s="35">
        <f t="shared" si="3"/>
        <v>599.00000000000023</v>
      </c>
      <c r="F90" s="36" t="s">
        <v>24</v>
      </c>
      <c r="G90" s="37" t="s">
        <v>30</v>
      </c>
      <c r="H90" s="38" t="s">
        <v>31</v>
      </c>
      <c r="I90" s="39" t="s">
        <v>770</v>
      </c>
      <c r="J90" s="40" t="s">
        <v>771</v>
      </c>
      <c r="K90" s="41"/>
      <c r="L90" s="36" t="s">
        <v>772</v>
      </c>
      <c r="M90" s="45"/>
      <c r="N90" s="46"/>
    </row>
    <row r="91" spans="2:17" ht="18" customHeight="1" x14ac:dyDescent="0.55000000000000004">
      <c r="B91" s="33">
        <v>87</v>
      </c>
      <c r="C91" s="44" t="s">
        <v>765</v>
      </c>
      <c r="D91" s="35">
        <v>0.7</v>
      </c>
      <c r="E91" s="35">
        <f t="shared" si="3"/>
        <v>599.70000000000027</v>
      </c>
      <c r="F91" s="36" t="s">
        <v>24</v>
      </c>
      <c r="G91" s="37" t="s">
        <v>30</v>
      </c>
      <c r="H91" s="38" t="s">
        <v>17</v>
      </c>
      <c r="I91" s="39" t="s">
        <v>773</v>
      </c>
      <c r="J91" s="40" t="s">
        <v>774</v>
      </c>
      <c r="K91" s="41"/>
      <c r="L91" s="36" t="s">
        <v>775</v>
      </c>
      <c r="M91" s="45"/>
      <c r="N91" s="46"/>
    </row>
    <row r="92" spans="2:17" ht="18" customHeight="1" x14ac:dyDescent="0.55000000000000004">
      <c r="B92" s="33">
        <v>88</v>
      </c>
      <c r="C92" s="44" t="s">
        <v>614</v>
      </c>
      <c r="D92" s="35">
        <v>0.9</v>
      </c>
      <c r="E92" s="35">
        <f t="shared" si="3"/>
        <v>600.60000000000025</v>
      </c>
      <c r="F92" s="36" t="s">
        <v>24</v>
      </c>
      <c r="G92" s="37" t="s">
        <v>30</v>
      </c>
      <c r="H92" s="38" t="s">
        <v>31</v>
      </c>
      <c r="I92" s="39" t="s">
        <v>776</v>
      </c>
      <c r="J92" s="40" t="s">
        <v>777</v>
      </c>
      <c r="K92" s="41"/>
      <c r="L92" s="36" t="s">
        <v>778</v>
      </c>
      <c r="M92" s="45"/>
      <c r="N92" s="46"/>
    </row>
    <row r="93" spans="2:17" s="19" customFormat="1" ht="18" customHeight="1" x14ac:dyDescent="0.55000000000000004">
      <c r="B93" s="72">
        <v>89</v>
      </c>
      <c r="C93" s="73" t="s">
        <v>765</v>
      </c>
      <c r="D93" s="74">
        <v>0.4</v>
      </c>
      <c r="E93" s="75">
        <f t="shared" si="3"/>
        <v>601.00000000000023</v>
      </c>
      <c r="F93" s="76"/>
      <c r="G93" s="77"/>
      <c r="H93" s="78" t="s">
        <v>863</v>
      </c>
      <c r="I93" s="79"/>
      <c r="J93" s="80" t="s">
        <v>779</v>
      </c>
      <c r="K93" s="81"/>
      <c r="L93" s="76"/>
      <c r="M93" s="82" t="s">
        <v>925</v>
      </c>
      <c r="N93" s="83" t="s">
        <v>926</v>
      </c>
    </row>
  </sheetData>
  <mergeCells count="1">
    <mergeCell ref="J88:L88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0A208-F342-46FA-B739-0BBB94A6AB31}">
  <sheetPr>
    <pageSetUpPr fitToPage="1"/>
  </sheetPr>
  <dimension ref="A1:Q94"/>
  <sheetViews>
    <sheetView zoomScale="90" zoomScaleNormal="90" workbookViewId="0">
      <selection activeCell="Z18" sqref="Z18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48.6640625" style="5" customWidth="1"/>
    <col min="13" max="14" width="11.6640625" style="5" customWidth="1"/>
    <col min="15" max="16384" width="8.1640625" style="5"/>
  </cols>
  <sheetData>
    <row r="1" spans="1:14" s="1" customFormat="1" x14ac:dyDescent="0.25">
      <c r="C1" s="1" t="s">
        <v>1077</v>
      </c>
      <c r="F1" s="2"/>
      <c r="H1" s="116"/>
      <c r="I1" s="3"/>
      <c r="J1" s="1" t="s">
        <v>69</v>
      </c>
      <c r="K1" s="4"/>
      <c r="L1" s="5"/>
      <c r="M1" s="6"/>
      <c r="N1" s="7"/>
    </row>
    <row r="2" spans="1:14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9</v>
      </c>
      <c r="K3" s="16"/>
      <c r="L3" s="16" t="s">
        <v>10</v>
      </c>
      <c r="M3" s="17" t="s">
        <v>11</v>
      </c>
      <c r="N3" s="18" t="s">
        <v>12</v>
      </c>
    </row>
    <row r="4" spans="1:14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13</v>
      </c>
      <c r="K4" s="29"/>
      <c r="L4" s="30"/>
      <c r="M4" s="31">
        <v>0.29166666666666669</v>
      </c>
      <c r="N4" s="32">
        <v>0.3125</v>
      </c>
    </row>
    <row r="5" spans="1:14" ht="18" customHeight="1" x14ac:dyDescent="0.55000000000000004">
      <c r="B5" s="33">
        <v>1</v>
      </c>
      <c r="C5" s="34" t="s">
        <v>14</v>
      </c>
      <c r="D5" s="35">
        <v>0.2</v>
      </c>
      <c r="E5" s="35">
        <f t="shared" ref="E5:E68" si="0">E4+D5</f>
        <v>0.2</v>
      </c>
      <c r="F5" s="36" t="s">
        <v>15</v>
      </c>
      <c r="G5" s="37" t="s">
        <v>16</v>
      </c>
      <c r="H5" s="38" t="s">
        <v>17</v>
      </c>
      <c r="I5" s="39" t="s">
        <v>18</v>
      </c>
      <c r="J5" s="40" t="s">
        <v>19</v>
      </c>
      <c r="K5" s="41"/>
      <c r="L5" s="36" t="s">
        <v>20</v>
      </c>
      <c r="M5" s="42"/>
      <c r="N5" s="43"/>
    </row>
    <row r="6" spans="1:14" ht="18" customHeight="1" x14ac:dyDescent="0.55000000000000004">
      <c r="B6" s="33">
        <v>2</v>
      </c>
      <c r="C6" s="44" t="s">
        <v>21</v>
      </c>
      <c r="D6" s="35">
        <v>0.3</v>
      </c>
      <c r="E6" s="35">
        <f t="shared" si="0"/>
        <v>0.5</v>
      </c>
      <c r="F6" s="36" t="s">
        <v>15</v>
      </c>
      <c r="G6" s="37" t="s">
        <v>16</v>
      </c>
      <c r="H6" s="38" t="s">
        <v>31</v>
      </c>
      <c r="I6" s="39" t="s">
        <v>18</v>
      </c>
      <c r="J6" s="40" t="s">
        <v>19</v>
      </c>
      <c r="K6" s="41"/>
      <c r="L6" s="36"/>
      <c r="M6" s="42"/>
      <c r="N6" s="43"/>
    </row>
    <row r="7" spans="1:14" ht="18" customHeight="1" x14ac:dyDescent="0.55000000000000004">
      <c r="B7" s="33">
        <v>3</v>
      </c>
      <c r="C7" s="44" t="s">
        <v>75</v>
      </c>
      <c r="D7" s="35">
        <v>1.3</v>
      </c>
      <c r="E7" s="35">
        <f t="shared" si="0"/>
        <v>1.8</v>
      </c>
      <c r="F7" s="56" t="s">
        <v>68</v>
      </c>
      <c r="G7" s="37" t="s">
        <v>16</v>
      </c>
      <c r="H7" s="38" t="s">
        <v>31</v>
      </c>
      <c r="I7" s="39" t="s">
        <v>77</v>
      </c>
      <c r="J7" s="40" t="s">
        <v>19</v>
      </c>
      <c r="K7" s="41"/>
      <c r="L7" s="36"/>
      <c r="M7" s="45"/>
      <c r="N7" s="46"/>
    </row>
    <row r="8" spans="1:14" ht="18" customHeight="1" x14ac:dyDescent="0.55000000000000004">
      <c r="B8" s="33">
        <v>4</v>
      </c>
      <c r="C8" s="44" t="s">
        <v>76</v>
      </c>
      <c r="D8" s="35">
        <v>2.4000000000000021</v>
      </c>
      <c r="E8" s="35">
        <f t="shared" si="0"/>
        <v>4.200000000000002</v>
      </c>
      <c r="F8" s="36" t="s">
        <v>15</v>
      </c>
      <c r="G8" s="37" t="s">
        <v>16</v>
      </c>
      <c r="H8" s="38" t="s">
        <v>31</v>
      </c>
      <c r="I8" s="39" t="s">
        <v>18</v>
      </c>
      <c r="J8" s="40" t="s">
        <v>19</v>
      </c>
      <c r="K8" s="41"/>
      <c r="L8" s="36"/>
      <c r="M8" s="45"/>
      <c r="N8" s="46"/>
    </row>
    <row r="9" spans="1:14" ht="18" customHeight="1" x14ac:dyDescent="0.55000000000000004">
      <c r="B9" s="33">
        <v>5</v>
      </c>
      <c r="C9" s="44" t="s">
        <v>76</v>
      </c>
      <c r="D9" s="35">
        <v>3.2</v>
      </c>
      <c r="E9" s="35">
        <f t="shared" si="0"/>
        <v>7.4000000000000021</v>
      </c>
      <c r="F9" s="36" t="s">
        <v>24</v>
      </c>
      <c r="G9" s="37" t="s">
        <v>30</v>
      </c>
      <c r="H9" s="38" t="s">
        <v>31</v>
      </c>
      <c r="I9" s="39" t="s">
        <v>18</v>
      </c>
      <c r="J9" s="40" t="s">
        <v>79</v>
      </c>
      <c r="K9" s="41"/>
      <c r="L9" s="36" t="s">
        <v>78</v>
      </c>
      <c r="M9" s="45"/>
      <c r="N9" s="46"/>
    </row>
    <row r="10" spans="1:14" ht="18" customHeight="1" x14ac:dyDescent="0.55000000000000004">
      <c r="B10" s="33">
        <v>6</v>
      </c>
      <c r="C10" s="44" t="s">
        <v>80</v>
      </c>
      <c r="D10" s="35">
        <v>24</v>
      </c>
      <c r="E10" s="35">
        <f t="shared" si="0"/>
        <v>31.400000000000002</v>
      </c>
      <c r="F10" s="36" t="s">
        <v>15</v>
      </c>
      <c r="G10" s="37" t="s">
        <v>16</v>
      </c>
      <c r="H10" s="38" t="s">
        <v>31</v>
      </c>
      <c r="I10" s="39" t="s">
        <v>82</v>
      </c>
      <c r="J10" s="40" t="s">
        <v>87</v>
      </c>
      <c r="K10" s="41"/>
      <c r="L10" s="36"/>
      <c r="M10" s="45"/>
      <c r="N10" s="46"/>
    </row>
    <row r="11" spans="1:14" ht="18" customHeight="1" x14ac:dyDescent="0.55000000000000004">
      <c r="B11" s="33">
        <v>7</v>
      </c>
      <c r="C11" s="44" t="s">
        <v>81</v>
      </c>
      <c r="D11" s="35">
        <v>1.8</v>
      </c>
      <c r="E11" s="35">
        <f t="shared" si="0"/>
        <v>33.200000000000003</v>
      </c>
      <c r="F11" s="56" t="s">
        <v>68</v>
      </c>
      <c r="G11" s="37" t="s">
        <v>30</v>
      </c>
      <c r="H11" s="38" t="s">
        <v>31</v>
      </c>
      <c r="I11" s="39" t="s">
        <v>85</v>
      </c>
      <c r="J11" s="40" t="s">
        <v>218</v>
      </c>
      <c r="K11" s="41"/>
      <c r="L11" s="36"/>
      <c r="M11" s="45"/>
      <c r="N11" s="46"/>
    </row>
    <row r="12" spans="1:14" ht="18" customHeight="1" x14ac:dyDescent="0.55000000000000004">
      <c r="B12" s="47">
        <v>8</v>
      </c>
      <c r="C12" s="48" t="s">
        <v>83</v>
      </c>
      <c r="D12" s="49">
        <v>1.2</v>
      </c>
      <c r="E12" s="49">
        <f t="shared" si="0"/>
        <v>34.400000000000006</v>
      </c>
      <c r="F12" s="50"/>
      <c r="G12" s="51"/>
      <c r="H12" s="97" t="s">
        <v>862</v>
      </c>
      <c r="I12" s="53"/>
      <c r="J12" s="63" t="s">
        <v>70</v>
      </c>
      <c r="K12" s="67"/>
      <c r="L12" s="50"/>
      <c r="M12" s="54">
        <v>0.33333333333333331</v>
      </c>
      <c r="N12" s="55">
        <v>0.40416666666666662</v>
      </c>
    </row>
    <row r="13" spans="1:14" ht="18" customHeight="1" x14ac:dyDescent="0.55000000000000004">
      <c r="B13" s="33">
        <v>9</v>
      </c>
      <c r="C13" s="44" t="s">
        <v>84</v>
      </c>
      <c r="D13" s="35">
        <v>1.2</v>
      </c>
      <c r="E13" s="35">
        <f t="shared" si="0"/>
        <v>35.600000000000009</v>
      </c>
      <c r="F13" s="36" t="s">
        <v>15</v>
      </c>
      <c r="G13" s="37" t="s">
        <v>30</v>
      </c>
      <c r="H13" s="38" t="s">
        <v>17</v>
      </c>
      <c r="I13" s="39" t="s">
        <v>86</v>
      </c>
      <c r="J13" s="40" t="s">
        <v>218</v>
      </c>
      <c r="K13" s="41"/>
      <c r="L13" s="36"/>
      <c r="M13" s="45"/>
      <c r="N13" s="46"/>
    </row>
    <row r="14" spans="1:14" ht="18" customHeight="1" x14ac:dyDescent="0.55000000000000004">
      <c r="B14" s="33">
        <v>10</v>
      </c>
      <c r="C14" s="44" t="s">
        <v>81</v>
      </c>
      <c r="D14" s="35">
        <v>13.6</v>
      </c>
      <c r="E14" s="35">
        <f t="shared" si="0"/>
        <v>49.20000000000001</v>
      </c>
      <c r="F14" s="36" t="s">
        <v>24</v>
      </c>
      <c r="G14" s="37" t="s">
        <v>30</v>
      </c>
      <c r="H14" s="38" t="s">
        <v>31</v>
      </c>
      <c r="I14" s="39" t="s">
        <v>88</v>
      </c>
      <c r="J14" s="40" t="s">
        <v>90</v>
      </c>
      <c r="K14" s="41"/>
      <c r="L14" s="36" t="s">
        <v>74</v>
      </c>
      <c r="M14" s="45"/>
      <c r="N14" s="46"/>
    </row>
    <row r="15" spans="1:14" ht="18" customHeight="1" x14ac:dyDescent="0.55000000000000004">
      <c r="B15" s="33">
        <v>11</v>
      </c>
      <c r="C15" s="44" t="s">
        <v>89</v>
      </c>
      <c r="D15" s="35">
        <v>1.4</v>
      </c>
      <c r="E15" s="35">
        <f t="shared" si="0"/>
        <v>50.600000000000009</v>
      </c>
      <c r="F15" s="36" t="s">
        <v>37</v>
      </c>
      <c r="G15" s="37" t="s">
        <v>30</v>
      </c>
      <c r="H15" s="38" t="s">
        <v>17</v>
      </c>
      <c r="I15" s="39" t="s">
        <v>171</v>
      </c>
      <c r="J15" s="40" t="s">
        <v>90</v>
      </c>
      <c r="K15" s="41"/>
      <c r="L15" s="36" t="s">
        <v>71</v>
      </c>
      <c r="M15" s="45"/>
      <c r="N15" s="46"/>
    </row>
    <row r="16" spans="1:14" ht="18" customHeight="1" x14ac:dyDescent="0.55000000000000004">
      <c r="B16" s="33">
        <v>12</v>
      </c>
      <c r="C16" s="44" t="s">
        <v>81</v>
      </c>
      <c r="D16" s="35">
        <v>8.6</v>
      </c>
      <c r="E16" s="35">
        <f t="shared" si="0"/>
        <v>59.20000000000001</v>
      </c>
      <c r="F16" s="36"/>
      <c r="G16" s="37"/>
      <c r="H16" s="38" t="s">
        <v>72</v>
      </c>
      <c r="I16" s="39"/>
      <c r="J16" s="115" t="s">
        <v>813</v>
      </c>
      <c r="K16" s="41"/>
      <c r="L16" s="36"/>
      <c r="M16" s="45"/>
      <c r="N16" s="46"/>
    </row>
    <row r="17" spans="2:14" ht="18" customHeight="1" x14ac:dyDescent="0.55000000000000004">
      <c r="B17" s="33">
        <v>13</v>
      </c>
      <c r="C17" s="44" t="s">
        <v>81</v>
      </c>
      <c r="D17" s="35">
        <v>22.8</v>
      </c>
      <c r="E17" s="35">
        <f t="shared" si="0"/>
        <v>82.000000000000014</v>
      </c>
      <c r="F17" s="57"/>
      <c r="G17" s="37" t="s">
        <v>30</v>
      </c>
      <c r="H17" s="38" t="s">
        <v>45</v>
      </c>
      <c r="I17" s="39" t="s">
        <v>91</v>
      </c>
      <c r="J17" s="40" t="s">
        <v>95</v>
      </c>
      <c r="K17" s="41"/>
      <c r="L17" s="36"/>
      <c r="M17" s="45"/>
      <c r="N17" s="46"/>
    </row>
    <row r="18" spans="2:14" ht="18" customHeight="1" x14ac:dyDescent="0.55000000000000004">
      <c r="B18" s="33">
        <v>14</v>
      </c>
      <c r="C18" s="44" t="s">
        <v>92</v>
      </c>
      <c r="D18" s="35">
        <v>3</v>
      </c>
      <c r="E18" s="35">
        <f t="shared" si="0"/>
        <v>85.000000000000014</v>
      </c>
      <c r="F18" s="36" t="s">
        <v>24</v>
      </c>
      <c r="G18" s="37" t="s">
        <v>30</v>
      </c>
      <c r="H18" s="38" t="s">
        <v>17</v>
      </c>
      <c r="I18" s="39" t="s">
        <v>93</v>
      </c>
      <c r="J18" s="40" t="s">
        <v>94</v>
      </c>
      <c r="K18" s="41"/>
      <c r="L18" s="36" t="s">
        <v>73</v>
      </c>
      <c r="M18" s="45"/>
      <c r="N18" s="46"/>
    </row>
    <row r="19" spans="2:14" ht="18" customHeight="1" x14ac:dyDescent="0.55000000000000004">
      <c r="B19" s="33">
        <v>15</v>
      </c>
      <c r="C19" s="44" t="s">
        <v>81</v>
      </c>
      <c r="D19" s="35">
        <v>2.7</v>
      </c>
      <c r="E19" s="35">
        <f t="shared" si="0"/>
        <v>87.700000000000017</v>
      </c>
      <c r="F19" s="57" t="s">
        <v>41</v>
      </c>
      <c r="G19" s="37" t="s">
        <v>30</v>
      </c>
      <c r="H19" s="38" t="s">
        <v>145</v>
      </c>
      <c r="I19" s="39" t="s">
        <v>96</v>
      </c>
      <c r="J19" s="40" t="s">
        <v>100</v>
      </c>
      <c r="K19" s="41"/>
      <c r="L19" s="36" t="s">
        <v>97</v>
      </c>
      <c r="M19" s="45"/>
      <c r="N19" s="46"/>
    </row>
    <row r="20" spans="2:14" ht="18" customHeight="1" x14ac:dyDescent="0.55000000000000004">
      <c r="B20" s="47">
        <v>16</v>
      </c>
      <c r="C20" s="48" t="s">
        <v>81</v>
      </c>
      <c r="D20" s="49">
        <v>3.1</v>
      </c>
      <c r="E20" s="49">
        <f t="shared" si="0"/>
        <v>90.800000000000011</v>
      </c>
      <c r="F20" s="50" t="s">
        <v>24</v>
      </c>
      <c r="G20" s="51" t="s">
        <v>30</v>
      </c>
      <c r="H20" s="97" t="s">
        <v>864</v>
      </c>
      <c r="I20" s="53" t="s">
        <v>18</v>
      </c>
      <c r="J20" s="63" t="s">
        <v>98</v>
      </c>
      <c r="K20" s="67"/>
      <c r="L20" s="50"/>
      <c r="M20" s="54">
        <v>0.40416666666666662</v>
      </c>
      <c r="N20" s="55">
        <v>0.5444444444444444</v>
      </c>
    </row>
    <row r="21" spans="2:14" ht="18" customHeight="1" x14ac:dyDescent="0.55000000000000004">
      <c r="B21" s="33">
        <v>17</v>
      </c>
      <c r="C21" s="44" t="s">
        <v>99</v>
      </c>
      <c r="D21" s="35">
        <v>1.2</v>
      </c>
      <c r="E21" s="35">
        <f t="shared" si="0"/>
        <v>92.000000000000014</v>
      </c>
      <c r="F21" s="36" t="s">
        <v>15</v>
      </c>
      <c r="G21" s="37" t="s">
        <v>16</v>
      </c>
      <c r="H21" s="38" t="s">
        <v>17</v>
      </c>
      <c r="I21" s="39" t="s">
        <v>18</v>
      </c>
      <c r="J21" s="40" t="s">
        <v>101</v>
      </c>
      <c r="K21" s="41"/>
      <c r="L21" s="36"/>
      <c r="M21" s="45"/>
      <c r="N21" s="46"/>
    </row>
    <row r="22" spans="2:14" ht="18" customHeight="1" x14ac:dyDescent="0.55000000000000004">
      <c r="B22" s="33">
        <v>18</v>
      </c>
      <c r="C22" s="44" t="s">
        <v>99</v>
      </c>
      <c r="D22" s="35">
        <v>0.2</v>
      </c>
      <c r="E22" s="35">
        <f t="shared" si="0"/>
        <v>92.200000000000017</v>
      </c>
      <c r="F22" s="36" t="s">
        <v>24</v>
      </c>
      <c r="G22" s="37" t="s">
        <v>16</v>
      </c>
      <c r="H22" s="38" t="s">
        <v>31</v>
      </c>
      <c r="I22" s="39" t="s">
        <v>18</v>
      </c>
      <c r="J22" s="40" t="s">
        <v>101</v>
      </c>
      <c r="K22" s="41"/>
      <c r="L22" s="36"/>
      <c r="M22" s="45"/>
      <c r="N22" s="46"/>
    </row>
    <row r="23" spans="2:14" ht="18" customHeight="1" x14ac:dyDescent="0.55000000000000004">
      <c r="B23" s="33">
        <v>19</v>
      </c>
      <c r="C23" s="44" t="s">
        <v>102</v>
      </c>
      <c r="D23" s="35">
        <v>17.3</v>
      </c>
      <c r="E23" s="35">
        <f t="shared" si="0"/>
        <v>109.50000000000001</v>
      </c>
      <c r="F23" s="36"/>
      <c r="G23" s="37"/>
      <c r="H23" s="38" t="s">
        <v>72</v>
      </c>
      <c r="I23" s="39"/>
      <c r="J23" s="87" t="s">
        <v>860</v>
      </c>
      <c r="K23" s="41"/>
      <c r="L23" s="36" t="s">
        <v>373</v>
      </c>
      <c r="M23" s="45"/>
      <c r="N23" s="46"/>
    </row>
    <row r="24" spans="2:14" ht="18" customHeight="1" x14ac:dyDescent="0.55000000000000004">
      <c r="B24" s="33">
        <v>20</v>
      </c>
      <c r="C24" s="44" t="s">
        <v>102</v>
      </c>
      <c r="D24" s="35">
        <v>5.6</v>
      </c>
      <c r="E24" s="35">
        <f t="shared" si="0"/>
        <v>115.10000000000001</v>
      </c>
      <c r="F24" s="36" t="s">
        <v>15</v>
      </c>
      <c r="G24" s="37" t="s">
        <v>16</v>
      </c>
      <c r="H24" s="38" t="s">
        <v>31</v>
      </c>
      <c r="I24" s="39" t="s">
        <v>104</v>
      </c>
      <c r="J24" s="40" t="s">
        <v>106</v>
      </c>
      <c r="K24" s="41"/>
      <c r="L24" s="36"/>
      <c r="M24" s="45"/>
      <c r="N24" s="46"/>
    </row>
    <row r="25" spans="2:14" ht="18" customHeight="1" x14ac:dyDescent="0.55000000000000004">
      <c r="B25" s="33">
        <v>21</v>
      </c>
      <c r="C25" s="44" t="s">
        <v>103</v>
      </c>
      <c r="D25" s="35">
        <v>1.8</v>
      </c>
      <c r="E25" s="35">
        <f t="shared" si="0"/>
        <v>116.9</v>
      </c>
      <c r="F25" s="36" t="s">
        <v>37</v>
      </c>
      <c r="G25" s="37" t="s">
        <v>16</v>
      </c>
      <c r="H25" s="38" t="s">
        <v>17</v>
      </c>
      <c r="I25" s="39" t="s">
        <v>107</v>
      </c>
      <c r="J25" s="40" t="s">
        <v>105</v>
      </c>
      <c r="K25" s="41"/>
      <c r="L25" s="36"/>
      <c r="M25" s="45"/>
      <c r="N25" s="46"/>
    </row>
    <row r="26" spans="2:14" ht="18" customHeight="1" x14ac:dyDescent="0.55000000000000004">
      <c r="B26" s="33">
        <v>22</v>
      </c>
      <c r="C26" s="44" t="s">
        <v>102</v>
      </c>
      <c r="D26" s="35">
        <v>15.1</v>
      </c>
      <c r="E26" s="35">
        <f t="shared" si="0"/>
        <v>132</v>
      </c>
      <c r="F26" s="36" t="s">
        <v>68</v>
      </c>
      <c r="G26" s="37" t="s">
        <v>16</v>
      </c>
      <c r="H26" s="38" t="s">
        <v>31</v>
      </c>
      <c r="I26" s="39" t="s">
        <v>111</v>
      </c>
      <c r="J26" s="40" t="s">
        <v>109</v>
      </c>
      <c r="K26" s="41"/>
      <c r="L26" s="36" t="s">
        <v>112</v>
      </c>
      <c r="M26" s="45"/>
      <c r="N26" s="46"/>
    </row>
    <row r="27" spans="2:14" ht="18" customHeight="1" x14ac:dyDescent="0.55000000000000004">
      <c r="B27" s="33">
        <v>23</v>
      </c>
      <c r="C27" s="44" t="s">
        <v>108</v>
      </c>
      <c r="D27" s="35">
        <v>1.4</v>
      </c>
      <c r="E27" s="35">
        <f t="shared" si="0"/>
        <v>133.4</v>
      </c>
      <c r="F27" s="36" t="s">
        <v>37</v>
      </c>
      <c r="G27" s="37" t="s">
        <v>16</v>
      </c>
      <c r="H27" s="38" t="s">
        <v>17</v>
      </c>
      <c r="I27" s="39" t="s">
        <v>113</v>
      </c>
      <c r="J27" s="40" t="s">
        <v>109</v>
      </c>
      <c r="K27" s="41"/>
      <c r="L27" s="36"/>
      <c r="M27" s="45"/>
      <c r="N27" s="46"/>
    </row>
    <row r="28" spans="2:14" ht="18" customHeight="1" x14ac:dyDescent="0.55000000000000004">
      <c r="B28" s="33">
        <v>24</v>
      </c>
      <c r="C28" s="44" t="s">
        <v>102</v>
      </c>
      <c r="D28" s="35">
        <v>5</v>
      </c>
      <c r="E28" s="35">
        <f t="shared" si="0"/>
        <v>138.4</v>
      </c>
      <c r="F28" s="36"/>
      <c r="G28" s="37"/>
      <c r="H28" s="38" t="s">
        <v>72</v>
      </c>
      <c r="I28" s="39"/>
      <c r="J28" s="87" t="s">
        <v>110</v>
      </c>
      <c r="K28" s="41"/>
      <c r="L28" s="36"/>
      <c r="M28" s="45"/>
      <c r="N28" s="46"/>
    </row>
    <row r="29" spans="2:14" ht="18" customHeight="1" x14ac:dyDescent="0.55000000000000004">
      <c r="B29" s="33">
        <v>25</v>
      </c>
      <c r="C29" s="44" t="s">
        <v>102</v>
      </c>
      <c r="D29" s="35">
        <v>3.1</v>
      </c>
      <c r="E29" s="35">
        <f t="shared" si="0"/>
        <v>141.5</v>
      </c>
      <c r="F29" s="36" t="s">
        <v>15</v>
      </c>
      <c r="G29" s="37" t="s">
        <v>16</v>
      </c>
      <c r="H29" s="38" t="s">
        <v>17</v>
      </c>
      <c r="I29" s="39" t="s">
        <v>107</v>
      </c>
      <c r="J29" s="40" t="s">
        <v>170</v>
      </c>
      <c r="K29" s="41"/>
      <c r="L29" s="36"/>
      <c r="M29" s="45"/>
      <c r="N29" s="46"/>
    </row>
    <row r="30" spans="2:14" ht="18" customHeight="1" x14ac:dyDescent="0.55000000000000004">
      <c r="B30" s="33">
        <v>26</v>
      </c>
      <c r="C30" s="44" t="s">
        <v>102</v>
      </c>
      <c r="D30" s="35">
        <v>4.3</v>
      </c>
      <c r="E30" s="35">
        <f t="shared" si="0"/>
        <v>145.80000000000001</v>
      </c>
      <c r="F30" s="36" t="s">
        <v>15</v>
      </c>
      <c r="G30" s="37" t="s">
        <v>16</v>
      </c>
      <c r="H30" s="38" t="s">
        <v>31</v>
      </c>
      <c r="I30" s="39" t="s">
        <v>114</v>
      </c>
      <c r="J30" s="40" t="s">
        <v>169</v>
      </c>
      <c r="K30" s="41"/>
      <c r="L30" s="36" t="s">
        <v>117</v>
      </c>
      <c r="M30" s="45"/>
      <c r="N30" s="46"/>
    </row>
    <row r="31" spans="2:14" ht="18" customHeight="1" x14ac:dyDescent="0.55000000000000004">
      <c r="B31" s="47">
        <v>27</v>
      </c>
      <c r="C31" s="48" t="s">
        <v>115</v>
      </c>
      <c r="D31" s="49">
        <v>2.2000000000000002</v>
      </c>
      <c r="E31" s="49">
        <f t="shared" si="0"/>
        <v>148</v>
      </c>
      <c r="F31" s="50"/>
      <c r="G31" s="51"/>
      <c r="H31" s="97" t="s">
        <v>863</v>
      </c>
      <c r="I31" s="53"/>
      <c r="J31" s="63" t="s">
        <v>133</v>
      </c>
      <c r="K31" s="67"/>
      <c r="L31" s="50"/>
      <c r="M31" s="54">
        <v>0.47291666666666665</v>
      </c>
      <c r="N31" s="55">
        <v>0.70277777777777783</v>
      </c>
    </row>
    <row r="32" spans="2:14" ht="18" customHeight="1" x14ac:dyDescent="0.55000000000000004">
      <c r="B32" s="33">
        <v>28</v>
      </c>
      <c r="C32" s="44" t="s">
        <v>115</v>
      </c>
      <c r="D32" s="35">
        <v>0.1</v>
      </c>
      <c r="E32" s="35">
        <f t="shared" si="0"/>
        <v>148.1</v>
      </c>
      <c r="F32" s="36" t="s">
        <v>68</v>
      </c>
      <c r="G32" s="37" t="s">
        <v>16</v>
      </c>
      <c r="H32" s="38" t="s">
        <v>31</v>
      </c>
      <c r="I32" s="39" t="s">
        <v>116</v>
      </c>
      <c r="J32" s="40" t="s">
        <v>118</v>
      </c>
      <c r="K32" s="41"/>
      <c r="L32" s="36"/>
      <c r="M32" s="45"/>
      <c r="N32" s="46"/>
    </row>
    <row r="33" spans="2:17" ht="18" customHeight="1" x14ac:dyDescent="0.55000000000000004">
      <c r="B33" s="33">
        <v>29</v>
      </c>
      <c r="C33" s="44" t="s">
        <v>121</v>
      </c>
      <c r="D33" s="35">
        <v>0.5</v>
      </c>
      <c r="E33" s="35">
        <f t="shared" si="0"/>
        <v>148.6</v>
      </c>
      <c r="F33" s="36" t="s">
        <v>24</v>
      </c>
      <c r="G33" s="37" t="s">
        <v>30</v>
      </c>
      <c r="H33" s="38" t="s">
        <v>31</v>
      </c>
      <c r="I33" s="39" t="s">
        <v>119</v>
      </c>
      <c r="J33" s="40" t="s">
        <v>118</v>
      </c>
      <c r="K33" s="41"/>
      <c r="L33" s="36" t="s">
        <v>120</v>
      </c>
      <c r="M33" s="45"/>
      <c r="N33" s="46"/>
    </row>
    <row r="34" spans="2:17" ht="18" customHeight="1" x14ac:dyDescent="0.55000000000000004">
      <c r="B34" s="33">
        <v>30</v>
      </c>
      <c r="C34" s="44" t="s">
        <v>121</v>
      </c>
      <c r="D34" s="35">
        <v>6.9</v>
      </c>
      <c r="E34" s="35">
        <f t="shared" si="0"/>
        <v>155.5</v>
      </c>
      <c r="F34" s="36" t="s">
        <v>47</v>
      </c>
      <c r="G34" s="37" t="s">
        <v>16</v>
      </c>
      <c r="H34" s="38" t="s">
        <v>17</v>
      </c>
      <c r="I34" s="39" t="s">
        <v>122</v>
      </c>
      <c r="J34" s="40" t="s">
        <v>123</v>
      </c>
      <c r="K34" s="41"/>
      <c r="L34" s="36"/>
      <c r="M34" s="45"/>
      <c r="N34" s="46"/>
    </row>
    <row r="35" spans="2:17" ht="18" customHeight="1" x14ac:dyDescent="0.55000000000000004">
      <c r="B35" s="33">
        <v>31</v>
      </c>
      <c r="C35" s="44" t="s">
        <v>102</v>
      </c>
      <c r="D35" s="35">
        <v>18.2</v>
      </c>
      <c r="E35" s="35">
        <f t="shared" si="0"/>
        <v>173.7</v>
      </c>
      <c r="F35" s="36" t="s">
        <v>24</v>
      </c>
      <c r="G35" s="37" t="s">
        <v>16</v>
      </c>
      <c r="H35" s="38" t="s">
        <v>17</v>
      </c>
      <c r="I35" s="39" t="s">
        <v>124</v>
      </c>
      <c r="J35" s="40" t="s">
        <v>125</v>
      </c>
      <c r="K35" s="41"/>
      <c r="L35" s="36"/>
      <c r="M35" s="45"/>
      <c r="N35" s="46"/>
    </row>
    <row r="36" spans="2:17" ht="18" customHeight="1" x14ac:dyDescent="0.55000000000000004">
      <c r="B36" s="33">
        <v>32</v>
      </c>
      <c r="C36" s="44" t="s">
        <v>102</v>
      </c>
      <c r="D36" s="35">
        <v>0.2</v>
      </c>
      <c r="E36" s="35">
        <f t="shared" si="0"/>
        <v>173.89999999999998</v>
      </c>
      <c r="F36" s="36" t="s">
        <v>24</v>
      </c>
      <c r="G36" s="37" t="s">
        <v>30</v>
      </c>
      <c r="H36" s="38" t="s">
        <v>17</v>
      </c>
      <c r="I36" s="39" t="s">
        <v>127</v>
      </c>
      <c r="J36" s="40" t="s">
        <v>125</v>
      </c>
      <c r="K36" s="41"/>
      <c r="L36" s="36" t="s">
        <v>126</v>
      </c>
      <c r="M36" s="45"/>
      <c r="N36" s="46"/>
    </row>
    <row r="37" spans="2:17" ht="18" customHeight="1" x14ac:dyDescent="0.55000000000000004">
      <c r="B37" s="33">
        <v>33</v>
      </c>
      <c r="C37" s="44" t="s">
        <v>128</v>
      </c>
      <c r="D37" s="35">
        <v>14.7</v>
      </c>
      <c r="E37" s="35">
        <f t="shared" si="0"/>
        <v>188.59999999999997</v>
      </c>
      <c r="F37" s="36" t="s">
        <v>68</v>
      </c>
      <c r="G37" s="37" t="s">
        <v>16</v>
      </c>
      <c r="H37" s="38" t="s">
        <v>31</v>
      </c>
      <c r="I37" s="39" t="s">
        <v>129</v>
      </c>
      <c r="J37" s="40" t="s">
        <v>131</v>
      </c>
      <c r="K37" s="41"/>
      <c r="L37" s="36" t="s">
        <v>132</v>
      </c>
      <c r="M37" s="45"/>
      <c r="N37" s="46"/>
    </row>
    <row r="38" spans="2:17" ht="18" customHeight="1" x14ac:dyDescent="0.55000000000000004">
      <c r="B38" s="33">
        <v>34</v>
      </c>
      <c r="C38" s="44" t="s">
        <v>130</v>
      </c>
      <c r="D38" s="35">
        <v>13.4</v>
      </c>
      <c r="E38" s="35">
        <f t="shared" si="0"/>
        <v>201.99999999999997</v>
      </c>
      <c r="F38" s="36" t="s">
        <v>15</v>
      </c>
      <c r="G38" s="37" t="s">
        <v>16</v>
      </c>
      <c r="H38" s="38" t="s">
        <v>31</v>
      </c>
      <c r="I38" s="39" t="s">
        <v>134</v>
      </c>
      <c r="J38" s="40" t="s">
        <v>139</v>
      </c>
      <c r="K38" s="41"/>
      <c r="L38" s="36"/>
      <c r="M38" s="45"/>
      <c r="N38" s="46"/>
    </row>
    <row r="39" spans="2:17" ht="18" customHeight="1" x14ac:dyDescent="0.55000000000000004">
      <c r="B39" s="47">
        <v>35</v>
      </c>
      <c r="C39" s="48" t="s">
        <v>52</v>
      </c>
      <c r="D39" s="49">
        <v>10.6</v>
      </c>
      <c r="E39" s="49">
        <f t="shared" si="0"/>
        <v>212.59999999999997</v>
      </c>
      <c r="F39" s="50"/>
      <c r="G39" s="51"/>
      <c r="H39" s="97" t="s">
        <v>863</v>
      </c>
      <c r="I39" s="53"/>
      <c r="J39" s="63" t="s">
        <v>861</v>
      </c>
      <c r="K39" s="67"/>
      <c r="L39" s="50"/>
      <c r="M39" s="54">
        <v>0.55347222222222225</v>
      </c>
      <c r="N39" s="55">
        <v>0.8833333333333333</v>
      </c>
    </row>
    <row r="40" spans="2:17" ht="18" customHeight="1" x14ac:dyDescent="0.55000000000000004">
      <c r="B40" s="33">
        <v>36</v>
      </c>
      <c r="C40" s="44" t="s">
        <v>52</v>
      </c>
      <c r="D40" s="35">
        <v>1.8</v>
      </c>
      <c r="E40" s="35">
        <f t="shared" si="0"/>
        <v>214.39999999999998</v>
      </c>
      <c r="F40" s="36" t="s">
        <v>47</v>
      </c>
      <c r="G40" s="37" t="s">
        <v>16</v>
      </c>
      <c r="H40" s="38" t="s">
        <v>17</v>
      </c>
      <c r="I40" s="39" t="s">
        <v>136</v>
      </c>
      <c r="J40" s="40" t="s">
        <v>138</v>
      </c>
      <c r="K40" s="41"/>
      <c r="L40" s="36" t="s">
        <v>137</v>
      </c>
      <c r="M40" s="45"/>
      <c r="N40" s="46"/>
    </row>
    <row r="41" spans="2:17" ht="18" customHeight="1" x14ac:dyDescent="0.55000000000000004">
      <c r="B41" s="33">
        <v>37</v>
      </c>
      <c r="C41" s="44" t="s">
        <v>135</v>
      </c>
      <c r="D41" s="35">
        <v>23</v>
      </c>
      <c r="E41" s="35">
        <f t="shared" si="0"/>
        <v>237.39999999999998</v>
      </c>
      <c r="F41" s="36" t="s">
        <v>15</v>
      </c>
      <c r="G41" s="37" t="s">
        <v>16</v>
      </c>
      <c r="H41" s="38" t="s">
        <v>31</v>
      </c>
      <c r="I41" s="39" t="s">
        <v>142</v>
      </c>
      <c r="J41" s="40" t="s">
        <v>140</v>
      </c>
      <c r="K41" s="41"/>
      <c r="L41" s="36"/>
      <c r="M41" s="45"/>
      <c r="N41" s="46"/>
    </row>
    <row r="42" spans="2:17" ht="18" customHeight="1" x14ac:dyDescent="0.55000000000000004">
      <c r="B42" s="33">
        <v>38</v>
      </c>
      <c r="C42" s="44" t="s">
        <v>141</v>
      </c>
      <c r="D42" s="35">
        <v>4</v>
      </c>
      <c r="E42" s="35">
        <f t="shared" si="0"/>
        <v>241.39999999999998</v>
      </c>
      <c r="F42" s="57" t="s">
        <v>41</v>
      </c>
      <c r="G42" s="37" t="s">
        <v>16</v>
      </c>
      <c r="H42" s="38" t="s">
        <v>144</v>
      </c>
      <c r="I42" s="39" t="s">
        <v>143</v>
      </c>
      <c r="J42" s="40" t="s">
        <v>140</v>
      </c>
      <c r="K42" s="41"/>
      <c r="L42" s="36"/>
      <c r="M42" s="45"/>
      <c r="N42" s="46"/>
    </row>
    <row r="43" spans="2:17" ht="18" customHeight="1" x14ac:dyDescent="0.55000000000000004">
      <c r="B43" s="33">
        <v>39</v>
      </c>
      <c r="C43" s="44" t="s">
        <v>141</v>
      </c>
      <c r="D43" s="35">
        <v>29.3</v>
      </c>
      <c r="E43" s="35">
        <f t="shared" si="0"/>
        <v>270.7</v>
      </c>
      <c r="F43" s="36" t="s">
        <v>47</v>
      </c>
      <c r="G43" s="37" t="s">
        <v>16</v>
      </c>
      <c r="H43" s="38" t="s">
        <v>17</v>
      </c>
      <c r="I43" s="39" t="s">
        <v>18</v>
      </c>
      <c r="J43" s="40" t="s">
        <v>687</v>
      </c>
      <c r="K43" s="41"/>
      <c r="L43" s="36" t="s">
        <v>686</v>
      </c>
      <c r="M43" s="45"/>
      <c r="N43" s="46"/>
    </row>
    <row r="44" spans="2:17" ht="18" customHeight="1" x14ac:dyDescent="0.55000000000000004">
      <c r="B44" s="33">
        <v>40</v>
      </c>
      <c r="C44" s="44" t="s">
        <v>99</v>
      </c>
      <c r="D44" s="35">
        <v>2.1</v>
      </c>
      <c r="E44" s="35">
        <f t="shared" si="0"/>
        <v>272.8</v>
      </c>
      <c r="F44" s="36" t="s">
        <v>15</v>
      </c>
      <c r="G44" s="37" t="s">
        <v>16</v>
      </c>
      <c r="H44" s="38" t="s">
        <v>31</v>
      </c>
      <c r="I44" s="39" t="s">
        <v>18</v>
      </c>
      <c r="J44" s="40" t="s">
        <v>688</v>
      </c>
      <c r="K44" s="41"/>
      <c r="L44" s="36"/>
      <c r="M44" s="45"/>
      <c r="N44" s="46"/>
    </row>
    <row r="45" spans="2:17" ht="18" customHeight="1" x14ac:dyDescent="0.55000000000000004">
      <c r="B45" s="33">
        <v>41</v>
      </c>
      <c r="C45" s="44" t="s">
        <v>99</v>
      </c>
      <c r="D45" s="35">
        <v>1</v>
      </c>
      <c r="E45" s="35">
        <f t="shared" si="0"/>
        <v>273.8</v>
      </c>
      <c r="F45" s="36" t="s">
        <v>24</v>
      </c>
      <c r="G45" s="37" t="s">
        <v>16</v>
      </c>
      <c r="H45" s="38" t="s">
        <v>17</v>
      </c>
      <c r="I45" s="39" t="s">
        <v>684</v>
      </c>
      <c r="J45" s="40" t="s">
        <v>688</v>
      </c>
      <c r="K45" s="41"/>
      <c r="L45" s="36" t="s">
        <v>154</v>
      </c>
      <c r="M45" s="45"/>
      <c r="N45" s="46"/>
      <c r="O45" s="95"/>
      <c r="Q45" s="95"/>
    </row>
    <row r="46" spans="2:17" ht="18" customHeight="1" x14ac:dyDescent="0.55000000000000004">
      <c r="B46" s="33">
        <v>42</v>
      </c>
      <c r="C46" s="44" t="s">
        <v>128</v>
      </c>
      <c r="D46" s="35">
        <v>13</v>
      </c>
      <c r="E46" s="35">
        <f t="shared" si="0"/>
        <v>286.8</v>
      </c>
      <c r="F46" s="36" t="s">
        <v>24</v>
      </c>
      <c r="G46" s="37" t="s">
        <v>30</v>
      </c>
      <c r="H46" s="38" t="s">
        <v>31</v>
      </c>
      <c r="I46" s="39" t="s">
        <v>147</v>
      </c>
      <c r="J46" s="40" t="s">
        <v>148</v>
      </c>
      <c r="K46" s="41"/>
      <c r="L46" s="36" t="s">
        <v>146</v>
      </c>
      <c r="M46" s="45"/>
      <c r="N46" s="46"/>
    </row>
    <row r="47" spans="2:17" ht="18" customHeight="1" x14ac:dyDescent="0.55000000000000004">
      <c r="B47" s="47">
        <v>43</v>
      </c>
      <c r="C47" s="48" t="s">
        <v>150</v>
      </c>
      <c r="D47" s="49">
        <v>1.3</v>
      </c>
      <c r="E47" s="49">
        <f t="shared" si="0"/>
        <v>288.10000000000002</v>
      </c>
      <c r="F47" s="50" t="s">
        <v>24</v>
      </c>
      <c r="G47" s="51" t="s">
        <v>30</v>
      </c>
      <c r="H47" s="97" t="s">
        <v>877</v>
      </c>
      <c r="I47" s="53" t="s">
        <v>149</v>
      </c>
      <c r="J47" s="63" t="s">
        <v>799</v>
      </c>
      <c r="K47" s="67"/>
      <c r="L47" s="50"/>
      <c r="M47" s="54">
        <v>0.65138888888888891</v>
      </c>
      <c r="N47" s="104" t="s">
        <v>912</v>
      </c>
      <c r="O47" s="95"/>
      <c r="Q47" s="95"/>
    </row>
    <row r="48" spans="2:17" ht="18" customHeight="1" x14ac:dyDescent="0.55000000000000004">
      <c r="B48" s="47">
        <v>44</v>
      </c>
      <c r="C48" s="48" t="s">
        <v>151</v>
      </c>
      <c r="D48" s="49">
        <v>38</v>
      </c>
      <c r="E48" s="49">
        <f t="shared" si="0"/>
        <v>326.10000000000002</v>
      </c>
      <c r="F48" s="50" t="s">
        <v>24</v>
      </c>
      <c r="G48" s="51" t="s">
        <v>16</v>
      </c>
      <c r="H48" s="97" t="s">
        <v>864</v>
      </c>
      <c r="I48" s="53" t="s">
        <v>18</v>
      </c>
      <c r="J48" s="63" t="s">
        <v>882</v>
      </c>
      <c r="K48" s="67"/>
      <c r="L48" s="50"/>
      <c r="M48" s="54"/>
      <c r="N48" s="104" t="s">
        <v>913</v>
      </c>
    </row>
    <row r="49" spans="2:14" ht="18" customHeight="1" x14ac:dyDescent="0.55000000000000004">
      <c r="B49" s="33">
        <v>45</v>
      </c>
      <c r="C49" s="44" t="s">
        <v>99</v>
      </c>
      <c r="D49" s="35">
        <v>1.1000000000000001</v>
      </c>
      <c r="E49" s="35">
        <f t="shared" si="0"/>
        <v>327.20000000000005</v>
      </c>
      <c r="F49" s="36" t="s">
        <v>24</v>
      </c>
      <c r="G49" s="37" t="s">
        <v>16</v>
      </c>
      <c r="H49" s="38" t="s">
        <v>31</v>
      </c>
      <c r="I49" s="39" t="s">
        <v>18</v>
      </c>
      <c r="J49" s="40" t="s">
        <v>153</v>
      </c>
      <c r="K49" s="41"/>
      <c r="L49" s="36" t="s">
        <v>152</v>
      </c>
      <c r="M49" s="45"/>
      <c r="N49" s="46"/>
    </row>
    <row r="50" spans="2:14" ht="18" customHeight="1" x14ac:dyDescent="0.55000000000000004">
      <c r="B50" s="33">
        <v>46</v>
      </c>
      <c r="C50" s="44" t="s">
        <v>99</v>
      </c>
      <c r="D50" s="35">
        <v>0.1</v>
      </c>
      <c r="E50" s="35">
        <f t="shared" si="0"/>
        <v>327.30000000000007</v>
      </c>
      <c r="F50" s="36" t="s">
        <v>24</v>
      </c>
      <c r="G50" s="37" t="s">
        <v>16</v>
      </c>
      <c r="H50" s="38" t="s">
        <v>17</v>
      </c>
      <c r="I50" s="39" t="s">
        <v>18</v>
      </c>
      <c r="J50" s="40" t="s">
        <v>153</v>
      </c>
      <c r="K50" s="41"/>
      <c r="L50" s="36" t="s">
        <v>154</v>
      </c>
      <c r="M50" s="45"/>
      <c r="N50" s="46"/>
    </row>
    <row r="51" spans="2:14" ht="18" customHeight="1" x14ac:dyDescent="0.55000000000000004">
      <c r="B51" s="33">
        <v>47</v>
      </c>
      <c r="C51" s="44" t="s">
        <v>155</v>
      </c>
      <c r="D51" s="35">
        <v>16.3</v>
      </c>
      <c r="E51" s="35">
        <f t="shared" si="0"/>
        <v>343.60000000000008</v>
      </c>
      <c r="F51" s="36"/>
      <c r="G51" s="37" t="s">
        <v>30</v>
      </c>
      <c r="H51" s="38" t="s">
        <v>72</v>
      </c>
      <c r="I51" s="39"/>
      <c r="J51" s="87" t="s">
        <v>219</v>
      </c>
      <c r="K51" s="41"/>
      <c r="L51" s="36"/>
      <c r="M51" s="45"/>
      <c r="N51" s="46"/>
    </row>
    <row r="52" spans="2:14" ht="18" customHeight="1" x14ac:dyDescent="0.55000000000000004">
      <c r="B52" s="33">
        <v>48</v>
      </c>
      <c r="C52" s="44" t="s">
        <v>155</v>
      </c>
      <c r="D52" s="35">
        <v>5.2</v>
      </c>
      <c r="E52" s="35">
        <f t="shared" si="0"/>
        <v>348.80000000000007</v>
      </c>
      <c r="F52" s="36" t="s">
        <v>68</v>
      </c>
      <c r="G52" s="37" t="s">
        <v>30</v>
      </c>
      <c r="H52" s="38" t="s">
        <v>31</v>
      </c>
      <c r="I52" s="39" t="s">
        <v>234</v>
      </c>
      <c r="J52" s="40" t="s">
        <v>156</v>
      </c>
      <c r="K52" s="41"/>
      <c r="L52" s="36"/>
      <c r="M52" s="45"/>
      <c r="N52" s="46"/>
    </row>
    <row r="53" spans="2:14" ht="18" customHeight="1" x14ac:dyDescent="0.55000000000000004">
      <c r="B53" s="33">
        <v>49</v>
      </c>
      <c r="C53" s="44" t="s">
        <v>99</v>
      </c>
      <c r="D53" s="35">
        <v>1.8</v>
      </c>
      <c r="E53" s="35">
        <f t="shared" si="0"/>
        <v>350.60000000000008</v>
      </c>
      <c r="F53" s="36" t="s">
        <v>15</v>
      </c>
      <c r="G53" s="37" t="s">
        <v>30</v>
      </c>
      <c r="H53" s="38" t="s">
        <v>31</v>
      </c>
      <c r="I53" s="39" t="s">
        <v>235</v>
      </c>
      <c r="J53" s="40" t="s">
        <v>156</v>
      </c>
      <c r="K53" s="41"/>
      <c r="L53" s="36"/>
      <c r="M53" s="45"/>
      <c r="N53" s="46"/>
    </row>
    <row r="54" spans="2:14" ht="18" customHeight="1" x14ac:dyDescent="0.55000000000000004">
      <c r="B54" s="33">
        <v>50</v>
      </c>
      <c r="C54" s="44" t="s">
        <v>157</v>
      </c>
      <c r="D54" s="35">
        <v>4.4000000000000004</v>
      </c>
      <c r="E54" s="35">
        <f t="shared" si="0"/>
        <v>355.00000000000006</v>
      </c>
      <c r="F54" s="36" t="s">
        <v>15</v>
      </c>
      <c r="G54" s="37" t="s">
        <v>30</v>
      </c>
      <c r="H54" s="38" t="s">
        <v>31</v>
      </c>
      <c r="I54" s="39" t="s">
        <v>18</v>
      </c>
      <c r="J54" s="40" t="s">
        <v>158</v>
      </c>
      <c r="K54" s="41"/>
      <c r="L54" s="36"/>
      <c r="M54" s="45"/>
      <c r="N54" s="46"/>
    </row>
    <row r="55" spans="2:14" ht="18" customHeight="1" x14ac:dyDescent="0.55000000000000004">
      <c r="B55" s="33">
        <v>51</v>
      </c>
      <c r="C55" s="44" t="s">
        <v>163</v>
      </c>
      <c r="D55" s="35">
        <v>1.9</v>
      </c>
      <c r="E55" s="35">
        <f t="shared" si="0"/>
        <v>356.90000000000003</v>
      </c>
      <c r="F55" s="36"/>
      <c r="G55" s="37"/>
      <c r="H55" s="38" t="s">
        <v>72</v>
      </c>
      <c r="I55" s="39"/>
      <c r="J55" s="87" t="s">
        <v>160</v>
      </c>
      <c r="K55" s="41"/>
      <c r="L55" s="36"/>
      <c r="M55" s="45"/>
      <c r="N55" s="46"/>
    </row>
    <row r="56" spans="2:14" ht="18" customHeight="1" x14ac:dyDescent="0.55000000000000004">
      <c r="B56" s="33">
        <v>52</v>
      </c>
      <c r="C56" s="44" t="s">
        <v>163</v>
      </c>
      <c r="D56" s="35">
        <v>20.7</v>
      </c>
      <c r="E56" s="35">
        <f t="shared" si="0"/>
        <v>377.6</v>
      </c>
      <c r="F56" s="36" t="s">
        <v>24</v>
      </c>
      <c r="G56" s="37" t="s">
        <v>30</v>
      </c>
      <c r="H56" s="38" t="s">
        <v>17</v>
      </c>
      <c r="I56" s="39" t="s">
        <v>161</v>
      </c>
      <c r="J56" s="40" t="s">
        <v>168</v>
      </c>
      <c r="K56" s="41"/>
      <c r="L56" s="36" t="s">
        <v>159</v>
      </c>
      <c r="M56" s="45"/>
      <c r="N56" s="46"/>
    </row>
    <row r="57" spans="2:14" ht="18" customHeight="1" x14ac:dyDescent="0.55000000000000004">
      <c r="B57" s="33">
        <v>53</v>
      </c>
      <c r="C57" s="44" t="s">
        <v>163</v>
      </c>
      <c r="D57" s="35">
        <v>6.7</v>
      </c>
      <c r="E57" s="35">
        <f t="shared" si="0"/>
        <v>384.3</v>
      </c>
      <c r="F57" s="36" t="s">
        <v>24</v>
      </c>
      <c r="G57" s="37" t="s">
        <v>30</v>
      </c>
      <c r="H57" s="38" t="s">
        <v>17</v>
      </c>
      <c r="I57" s="39" t="s">
        <v>18</v>
      </c>
      <c r="J57" s="40" t="s">
        <v>167</v>
      </c>
      <c r="K57" s="41"/>
      <c r="L57" s="36" t="s">
        <v>165</v>
      </c>
      <c r="M57" s="45"/>
      <c r="N57" s="46"/>
    </row>
    <row r="58" spans="2:14" ht="18" customHeight="1" x14ac:dyDescent="0.55000000000000004">
      <c r="B58" s="33">
        <v>54</v>
      </c>
      <c r="C58" s="44" t="s">
        <v>99</v>
      </c>
      <c r="D58" s="35">
        <v>0.5</v>
      </c>
      <c r="E58" s="35">
        <f t="shared" si="0"/>
        <v>384.8</v>
      </c>
      <c r="F58" s="36" t="s">
        <v>15</v>
      </c>
      <c r="G58" s="37" t="s">
        <v>16</v>
      </c>
      <c r="H58" s="38" t="s">
        <v>31</v>
      </c>
      <c r="I58" s="39" t="s">
        <v>18</v>
      </c>
      <c r="J58" s="40" t="s">
        <v>166</v>
      </c>
      <c r="K58" s="41"/>
      <c r="L58" s="36" t="s">
        <v>162</v>
      </c>
      <c r="M58" s="45"/>
      <c r="N58" s="46"/>
    </row>
    <row r="59" spans="2:14" ht="18" customHeight="1" x14ac:dyDescent="0.55000000000000004">
      <c r="B59" s="33">
        <v>55</v>
      </c>
      <c r="C59" s="44" t="s">
        <v>164</v>
      </c>
      <c r="D59" s="35">
        <v>6.5</v>
      </c>
      <c r="E59" s="35">
        <f t="shared" si="0"/>
        <v>391.3</v>
      </c>
      <c r="F59" s="36" t="s">
        <v>15</v>
      </c>
      <c r="G59" s="37" t="s">
        <v>16</v>
      </c>
      <c r="H59" s="38" t="s">
        <v>31</v>
      </c>
      <c r="I59" s="39" t="s">
        <v>175</v>
      </c>
      <c r="J59" s="40" t="s">
        <v>174</v>
      </c>
      <c r="K59" s="41"/>
      <c r="L59" s="36"/>
      <c r="M59" s="45"/>
      <c r="N59" s="46"/>
    </row>
    <row r="60" spans="2:14" ht="18" customHeight="1" x14ac:dyDescent="0.55000000000000004">
      <c r="B60" s="33">
        <v>56</v>
      </c>
      <c r="C60" s="44" t="s">
        <v>172</v>
      </c>
      <c r="D60" s="35">
        <v>0.6</v>
      </c>
      <c r="E60" s="35">
        <f t="shared" si="0"/>
        <v>391.90000000000003</v>
      </c>
      <c r="F60" s="36" t="s">
        <v>15</v>
      </c>
      <c r="G60" s="37" t="s">
        <v>16</v>
      </c>
      <c r="H60" s="38" t="s">
        <v>17</v>
      </c>
      <c r="I60" s="39" t="s">
        <v>175</v>
      </c>
      <c r="J60" s="40" t="s">
        <v>174</v>
      </c>
      <c r="K60" s="41"/>
      <c r="L60" s="36"/>
      <c r="M60" s="45"/>
      <c r="N60" s="46"/>
    </row>
    <row r="61" spans="2:14" ht="18" customHeight="1" x14ac:dyDescent="0.55000000000000004">
      <c r="B61" s="33">
        <v>57</v>
      </c>
      <c r="C61" s="44" t="s">
        <v>173</v>
      </c>
      <c r="D61" s="35">
        <v>7</v>
      </c>
      <c r="E61" s="35">
        <f t="shared" si="0"/>
        <v>398.90000000000003</v>
      </c>
      <c r="F61" s="36" t="s">
        <v>15</v>
      </c>
      <c r="G61" s="37" t="s">
        <v>16</v>
      </c>
      <c r="H61" s="38" t="s">
        <v>17</v>
      </c>
      <c r="I61" s="39" t="s">
        <v>177</v>
      </c>
      <c r="J61" s="40" t="s">
        <v>176</v>
      </c>
      <c r="K61" s="41"/>
      <c r="L61" s="36"/>
      <c r="M61" s="45"/>
      <c r="N61" s="46"/>
    </row>
    <row r="62" spans="2:14" ht="18" customHeight="1" x14ac:dyDescent="0.55000000000000004">
      <c r="B62" s="33">
        <v>58</v>
      </c>
      <c r="C62" s="44" t="s">
        <v>178</v>
      </c>
      <c r="D62" s="35">
        <v>5.0999999999999996</v>
      </c>
      <c r="E62" s="35">
        <f t="shared" si="0"/>
        <v>404.00000000000006</v>
      </c>
      <c r="F62" s="36" t="s">
        <v>47</v>
      </c>
      <c r="G62" s="37" t="s">
        <v>30</v>
      </c>
      <c r="H62" s="38" t="s">
        <v>17</v>
      </c>
      <c r="I62" s="39" t="s">
        <v>179</v>
      </c>
      <c r="J62" s="40" t="s">
        <v>180</v>
      </c>
      <c r="K62" s="41"/>
      <c r="L62" s="36"/>
      <c r="M62" s="45"/>
      <c r="N62" s="46"/>
    </row>
    <row r="63" spans="2:14" ht="18" customHeight="1" x14ac:dyDescent="0.55000000000000004">
      <c r="B63" s="33">
        <v>59</v>
      </c>
      <c r="C63" s="44" t="s">
        <v>182</v>
      </c>
      <c r="D63" s="35">
        <v>0.5</v>
      </c>
      <c r="E63" s="35">
        <f t="shared" si="0"/>
        <v>404.50000000000006</v>
      </c>
      <c r="F63" s="36" t="s">
        <v>47</v>
      </c>
      <c r="G63" s="37" t="s">
        <v>16</v>
      </c>
      <c r="H63" s="38" t="s">
        <v>17</v>
      </c>
      <c r="I63" s="39" t="s">
        <v>181</v>
      </c>
      <c r="J63" s="40" t="s">
        <v>180</v>
      </c>
      <c r="K63" s="41"/>
      <c r="L63" s="36" t="s">
        <v>184</v>
      </c>
      <c r="M63" s="45"/>
      <c r="N63" s="46"/>
    </row>
    <row r="64" spans="2:14" ht="18" customHeight="1" x14ac:dyDescent="0.55000000000000004">
      <c r="B64" s="33">
        <v>60</v>
      </c>
      <c r="C64" s="44" t="s">
        <v>182</v>
      </c>
      <c r="D64" s="35">
        <v>10</v>
      </c>
      <c r="E64" s="35">
        <f t="shared" si="0"/>
        <v>414.50000000000006</v>
      </c>
      <c r="F64" s="36"/>
      <c r="G64" s="37"/>
      <c r="H64" s="38" t="s">
        <v>72</v>
      </c>
      <c r="I64" s="39"/>
      <c r="J64" s="87" t="s">
        <v>183</v>
      </c>
      <c r="K64" s="41"/>
      <c r="L64" s="36"/>
      <c r="M64" s="45"/>
      <c r="N64" s="46"/>
    </row>
    <row r="65" spans="2:14" ht="18" customHeight="1" x14ac:dyDescent="0.55000000000000004">
      <c r="B65" s="33">
        <v>61</v>
      </c>
      <c r="C65" s="44" t="s">
        <v>182</v>
      </c>
      <c r="D65" s="35">
        <v>9</v>
      </c>
      <c r="E65" s="35">
        <f t="shared" si="0"/>
        <v>423.50000000000006</v>
      </c>
      <c r="F65" s="36" t="s">
        <v>24</v>
      </c>
      <c r="G65" s="37" t="s">
        <v>30</v>
      </c>
      <c r="H65" s="38" t="s">
        <v>31</v>
      </c>
      <c r="I65" s="39" t="s">
        <v>185</v>
      </c>
      <c r="J65" s="40" t="s">
        <v>186</v>
      </c>
      <c r="K65" s="41"/>
      <c r="L65" s="36"/>
      <c r="M65" s="45"/>
      <c r="N65" s="46"/>
    </row>
    <row r="66" spans="2:14" ht="18" customHeight="1" x14ac:dyDescent="0.55000000000000004">
      <c r="B66" s="33">
        <v>62</v>
      </c>
      <c r="C66" s="44" t="s">
        <v>182</v>
      </c>
      <c r="D66" s="35">
        <v>5.5</v>
      </c>
      <c r="E66" s="35">
        <f t="shared" si="0"/>
        <v>429.00000000000006</v>
      </c>
      <c r="F66" s="36" t="s">
        <v>15</v>
      </c>
      <c r="G66" s="37" t="s">
        <v>30</v>
      </c>
      <c r="H66" s="38" t="s">
        <v>31</v>
      </c>
      <c r="I66" s="39" t="s">
        <v>187</v>
      </c>
      <c r="J66" s="40" t="s">
        <v>188</v>
      </c>
      <c r="K66" s="41"/>
      <c r="L66" s="36"/>
      <c r="M66" s="45"/>
      <c r="N66" s="46"/>
    </row>
    <row r="67" spans="2:14" ht="18" customHeight="1" x14ac:dyDescent="0.55000000000000004">
      <c r="B67" s="47">
        <v>63</v>
      </c>
      <c r="C67" s="48" t="s">
        <v>191</v>
      </c>
      <c r="D67" s="49">
        <v>0.1</v>
      </c>
      <c r="E67" s="49">
        <f t="shared" si="0"/>
        <v>429.10000000000008</v>
      </c>
      <c r="F67" s="50"/>
      <c r="G67" s="51"/>
      <c r="H67" s="97" t="s">
        <v>862</v>
      </c>
      <c r="I67" s="53"/>
      <c r="J67" s="63" t="s">
        <v>189</v>
      </c>
      <c r="K67" s="67"/>
      <c r="L67" s="50"/>
      <c r="M67" s="54">
        <v>0.83750000000000002</v>
      </c>
      <c r="N67" s="104" t="s">
        <v>914</v>
      </c>
    </row>
    <row r="68" spans="2:14" ht="18" customHeight="1" x14ac:dyDescent="0.55000000000000004">
      <c r="B68" s="33">
        <v>64</v>
      </c>
      <c r="C68" s="44" t="s">
        <v>191</v>
      </c>
      <c r="D68" s="35">
        <v>9.8000000000000007</v>
      </c>
      <c r="E68" s="35">
        <f t="shared" si="0"/>
        <v>438.90000000000009</v>
      </c>
      <c r="F68" s="36" t="s">
        <v>47</v>
      </c>
      <c r="G68" s="37" t="s">
        <v>30</v>
      </c>
      <c r="H68" s="38" t="s">
        <v>17</v>
      </c>
      <c r="I68" s="39" t="s">
        <v>190</v>
      </c>
      <c r="J68" s="40" t="s">
        <v>193</v>
      </c>
      <c r="K68" s="41"/>
      <c r="L68" s="36"/>
      <c r="M68" s="45"/>
      <c r="N68" s="46"/>
    </row>
    <row r="69" spans="2:14" ht="18" customHeight="1" x14ac:dyDescent="0.55000000000000004">
      <c r="B69" s="33">
        <v>65</v>
      </c>
      <c r="C69" s="44" t="s">
        <v>191</v>
      </c>
      <c r="D69" s="35">
        <v>0.6</v>
      </c>
      <c r="E69" s="35">
        <f t="shared" ref="E69:E85" si="1">E68+D69</f>
        <v>439.50000000000011</v>
      </c>
      <c r="F69" s="36" t="s">
        <v>15</v>
      </c>
      <c r="G69" s="37" t="s">
        <v>30</v>
      </c>
      <c r="H69" s="38" t="s">
        <v>31</v>
      </c>
      <c r="I69" s="39" t="s">
        <v>192</v>
      </c>
      <c r="J69" s="40" t="s">
        <v>190</v>
      </c>
      <c r="K69" s="41"/>
      <c r="L69" s="36"/>
      <c r="M69" s="45"/>
      <c r="N69" s="46"/>
    </row>
    <row r="70" spans="2:14" ht="18" customHeight="1" x14ac:dyDescent="0.55000000000000004">
      <c r="B70" s="33">
        <v>66</v>
      </c>
      <c r="C70" s="44" t="s">
        <v>178</v>
      </c>
      <c r="D70" s="35">
        <v>31.3</v>
      </c>
      <c r="E70" s="35">
        <f t="shared" si="1"/>
        <v>470.80000000000013</v>
      </c>
      <c r="F70" s="36" t="s">
        <v>24</v>
      </c>
      <c r="G70" s="37" t="s">
        <v>30</v>
      </c>
      <c r="H70" s="38" t="s">
        <v>17</v>
      </c>
      <c r="I70" s="39" t="s">
        <v>195</v>
      </c>
      <c r="J70" s="40" t="s">
        <v>194</v>
      </c>
      <c r="K70" s="41"/>
      <c r="L70" s="36" t="s">
        <v>74</v>
      </c>
      <c r="M70" s="45"/>
      <c r="N70" s="46"/>
    </row>
    <row r="71" spans="2:14" ht="18" customHeight="1" x14ac:dyDescent="0.55000000000000004">
      <c r="B71" s="33">
        <v>67</v>
      </c>
      <c r="C71" s="44" t="s">
        <v>163</v>
      </c>
      <c r="D71" s="35">
        <v>14.2</v>
      </c>
      <c r="E71" s="35">
        <f t="shared" si="1"/>
        <v>485.00000000000011</v>
      </c>
      <c r="F71" s="36" t="s">
        <v>24</v>
      </c>
      <c r="G71" s="37" t="s">
        <v>30</v>
      </c>
      <c r="H71" s="38" t="s">
        <v>31</v>
      </c>
      <c r="I71" s="39" t="s">
        <v>199</v>
      </c>
      <c r="J71" s="40" t="s">
        <v>198</v>
      </c>
      <c r="K71" s="41"/>
      <c r="L71" s="36" t="s">
        <v>200</v>
      </c>
      <c r="M71" s="45"/>
      <c r="N71" s="46"/>
    </row>
    <row r="72" spans="2:14" ht="18" customHeight="1" x14ac:dyDescent="0.55000000000000004">
      <c r="B72" s="33">
        <v>68</v>
      </c>
      <c r="C72" s="44" t="s">
        <v>196</v>
      </c>
      <c r="D72" s="35">
        <v>4.8</v>
      </c>
      <c r="E72" s="35">
        <f t="shared" si="1"/>
        <v>489.80000000000013</v>
      </c>
      <c r="F72" s="36" t="s">
        <v>24</v>
      </c>
      <c r="G72" s="37" t="s">
        <v>30</v>
      </c>
      <c r="H72" s="38" t="s">
        <v>17</v>
      </c>
      <c r="I72" s="39" t="s">
        <v>197</v>
      </c>
      <c r="J72" s="40" t="s">
        <v>201</v>
      </c>
      <c r="K72" s="41"/>
      <c r="L72" s="36"/>
      <c r="M72" s="45"/>
      <c r="N72" s="46"/>
    </row>
    <row r="73" spans="2:14" ht="18" customHeight="1" x14ac:dyDescent="0.55000000000000004">
      <c r="B73" s="33">
        <v>69</v>
      </c>
      <c r="C73" s="44" t="s">
        <v>205</v>
      </c>
      <c r="D73" s="35">
        <v>1.2</v>
      </c>
      <c r="E73" s="35">
        <f t="shared" si="1"/>
        <v>491.00000000000011</v>
      </c>
      <c r="F73" s="36" t="s">
        <v>24</v>
      </c>
      <c r="G73" s="37" t="s">
        <v>30</v>
      </c>
      <c r="H73" s="38" t="s">
        <v>31</v>
      </c>
      <c r="I73" s="39" t="s">
        <v>202</v>
      </c>
      <c r="J73" s="40" t="s">
        <v>203</v>
      </c>
      <c r="K73" s="41"/>
      <c r="L73" s="36" t="s">
        <v>204</v>
      </c>
      <c r="M73" s="45"/>
      <c r="N73" s="46"/>
    </row>
    <row r="74" spans="2:14" ht="18" customHeight="1" x14ac:dyDescent="0.55000000000000004">
      <c r="B74" s="33">
        <v>70</v>
      </c>
      <c r="C74" s="44" t="s">
        <v>206</v>
      </c>
      <c r="D74" s="35">
        <v>8.6</v>
      </c>
      <c r="E74" s="35">
        <f t="shared" si="1"/>
        <v>499.60000000000014</v>
      </c>
      <c r="F74" s="36" t="s">
        <v>24</v>
      </c>
      <c r="G74" s="37" t="s">
        <v>30</v>
      </c>
      <c r="H74" s="38" t="s">
        <v>31</v>
      </c>
      <c r="I74" s="39" t="s">
        <v>18</v>
      </c>
      <c r="J74" s="40" t="s">
        <v>208</v>
      </c>
      <c r="K74" s="41"/>
      <c r="L74" s="36" t="s">
        <v>209</v>
      </c>
      <c r="M74" s="45"/>
      <c r="N74" s="46"/>
    </row>
    <row r="75" spans="2:14" ht="18" customHeight="1" x14ac:dyDescent="0.55000000000000004">
      <c r="B75" s="33">
        <v>71</v>
      </c>
      <c r="C75" s="44" t="s">
        <v>76</v>
      </c>
      <c r="D75" s="35">
        <v>2.7</v>
      </c>
      <c r="E75" s="35">
        <f t="shared" si="1"/>
        <v>502.30000000000013</v>
      </c>
      <c r="F75" s="36" t="s">
        <v>15</v>
      </c>
      <c r="G75" s="37" t="s">
        <v>212</v>
      </c>
      <c r="H75" s="38" t="s">
        <v>31</v>
      </c>
      <c r="I75" s="39" t="s">
        <v>202</v>
      </c>
      <c r="J75" s="40" t="s">
        <v>211</v>
      </c>
      <c r="K75" s="41"/>
      <c r="L75" s="36" t="s">
        <v>213</v>
      </c>
      <c r="M75" s="45"/>
      <c r="N75" s="46"/>
    </row>
    <row r="76" spans="2:14" ht="18" customHeight="1" x14ac:dyDescent="0.55000000000000004">
      <c r="B76" s="47">
        <v>72</v>
      </c>
      <c r="C76" s="48" t="s">
        <v>210</v>
      </c>
      <c r="D76" s="49">
        <v>0.8</v>
      </c>
      <c r="E76" s="49">
        <f t="shared" si="1"/>
        <v>503.10000000000014</v>
      </c>
      <c r="F76" s="50"/>
      <c r="G76" s="51"/>
      <c r="H76" s="97" t="s">
        <v>862</v>
      </c>
      <c r="I76" s="53"/>
      <c r="J76" s="63" t="s">
        <v>214</v>
      </c>
      <c r="K76" s="67"/>
      <c r="L76" s="50"/>
      <c r="M76" s="54">
        <v>0.94027777777777777</v>
      </c>
      <c r="N76" s="104" t="s">
        <v>915</v>
      </c>
    </row>
    <row r="77" spans="2:14" ht="18" customHeight="1" x14ac:dyDescent="0.55000000000000004">
      <c r="B77" s="33">
        <v>73</v>
      </c>
      <c r="C77" s="44" t="s">
        <v>210</v>
      </c>
      <c r="D77" s="35">
        <v>0.1</v>
      </c>
      <c r="E77" s="35">
        <f t="shared" si="1"/>
        <v>503.20000000000016</v>
      </c>
      <c r="F77" s="36" t="s">
        <v>47</v>
      </c>
      <c r="G77" s="37" t="s">
        <v>30</v>
      </c>
      <c r="H77" s="38" t="s">
        <v>17</v>
      </c>
      <c r="I77" s="39" t="s">
        <v>215</v>
      </c>
      <c r="J77" s="40" t="s">
        <v>211</v>
      </c>
      <c r="K77" s="41"/>
      <c r="L77" s="36"/>
      <c r="M77" s="45"/>
      <c r="N77" s="46"/>
    </row>
    <row r="78" spans="2:14" ht="18" customHeight="1" x14ac:dyDescent="0.55000000000000004">
      <c r="B78" s="33">
        <v>74</v>
      </c>
      <c r="C78" s="44" t="s">
        <v>216</v>
      </c>
      <c r="D78" s="35">
        <v>5.3</v>
      </c>
      <c r="E78" s="35">
        <f t="shared" si="1"/>
        <v>508.50000000000017</v>
      </c>
      <c r="F78" s="36" t="s">
        <v>47</v>
      </c>
      <c r="G78" s="37" t="s">
        <v>30</v>
      </c>
      <c r="H78" s="38" t="s">
        <v>17</v>
      </c>
      <c r="I78" s="39" t="s">
        <v>220</v>
      </c>
      <c r="J78" s="40" t="s">
        <v>221</v>
      </c>
      <c r="K78" s="41"/>
      <c r="L78" s="36"/>
      <c r="M78" s="45"/>
      <c r="N78" s="46"/>
    </row>
    <row r="79" spans="2:14" ht="18" customHeight="1" x14ac:dyDescent="0.55000000000000004">
      <c r="B79" s="33">
        <v>75</v>
      </c>
      <c r="C79" s="44" t="s">
        <v>217</v>
      </c>
      <c r="D79" s="35">
        <v>1.2</v>
      </c>
      <c r="E79" s="35">
        <f t="shared" si="1"/>
        <v>509.70000000000016</v>
      </c>
      <c r="F79" s="36"/>
      <c r="G79" s="37" t="s">
        <v>30</v>
      </c>
      <c r="H79" s="38" t="s">
        <v>72</v>
      </c>
      <c r="I79" s="39"/>
      <c r="J79" s="87" t="s">
        <v>222</v>
      </c>
      <c r="K79" s="41"/>
      <c r="L79" s="36"/>
      <c r="M79" s="45"/>
      <c r="N79" s="46"/>
    </row>
    <row r="80" spans="2:14" ht="18" customHeight="1" x14ac:dyDescent="0.55000000000000004">
      <c r="B80" s="33">
        <v>76</v>
      </c>
      <c r="C80" s="44" t="s">
        <v>217</v>
      </c>
      <c r="D80" s="35">
        <v>9.1</v>
      </c>
      <c r="E80" s="35">
        <f t="shared" si="1"/>
        <v>518.80000000000018</v>
      </c>
      <c r="F80" s="36" t="s">
        <v>68</v>
      </c>
      <c r="G80" s="37" t="s">
        <v>30</v>
      </c>
      <c r="H80" s="38" t="s">
        <v>31</v>
      </c>
      <c r="I80" s="39" t="s">
        <v>224</v>
      </c>
      <c r="J80" s="40" t="s">
        <v>226</v>
      </c>
      <c r="K80" s="41"/>
      <c r="L80" s="36" t="s">
        <v>225</v>
      </c>
      <c r="M80" s="45"/>
      <c r="N80" s="46"/>
    </row>
    <row r="81" spans="2:14" ht="18" customHeight="1" x14ac:dyDescent="0.55000000000000004">
      <c r="B81" s="33">
        <v>77</v>
      </c>
      <c r="C81" s="44" t="s">
        <v>217</v>
      </c>
      <c r="D81" s="35">
        <v>1</v>
      </c>
      <c r="E81" s="35">
        <f t="shared" si="1"/>
        <v>519.80000000000018</v>
      </c>
      <c r="F81" s="36" t="s">
        <v>24</v>
      </c>
      <c r="G81" s="37" t="s">
        <v>30</v>
      </c>
      <c r="H81" s="38" t="s">
        <v>17</v>
      </c>
      <c r="I81" s="39" t="s">
        <v>227</v>
      </c>
      <c r="J81" s="40" t="s">
        <v>228</v>
      </c>
      <c r="K81" s="41"/>
      <c r="L81" s="36"/>
      <c r="M81" s="45"/>
      <c r="N81" s="46"/>
    </row>
    <row r="82" spans="2:14" ht="18" customHeight="1" x14ac:dyDescent="0.55000000000000004">
      <c r="B82" s="33">
        <v>78</v>
      </c>
      <c r="C82" s="44" t="s">
        <v>223</v>
      </c>
      <c r="D82" s="35">
        <v>5.2</v>
      </c>
      <c r="E82" s="35">
        <f t="shared" si="1"/>
        <v>525.00000000000023</v>
      </c>
      <c r="F82" s="36" t="s">
        <v>24</v>
      </c>
      <c r="G82" s="37" t="s">
        <v>30</v>
      </c>
      <c r="H82" s="38" t="s">
        <v>31</v>
      </c>
      <c r="I82" s="39" t="s">
        <v>230</v>
      </c>
      <c r="J82" s="40" t="s">
        <v>231</v>
      </c>
      <c r="K82" s="41"/>
      <c r="L82" s="36" t="s">
        <v>232</v>
      </c>
      <c r="M82" s="45"/>
      <c r="N82" s="46"/>
    </row>
    <row r="83" spans="2:14" ht="18" customHeight="1" x14ac:dyDescent="0.55000000000000004">
      <c r="B83" s="33">
        <v>79</v>
      </c>
      <c r="C83" s="44" t="s">
        <v>229</v>
      </c>
      <c r="D83" s="35">
        <v>7.9</v>
      </c>
      <c r="E83" s="35">
        <f t="shared" si="1"/>
        <v>532.9000000000002</v>
      </c>
      <c r="F83" s="36" t="s">
        <v>15</v>
      </c>
      <c r="G83" s="37" t="s">
        <v>30</v>
      </c>
      <c r="H83" s="38" t="s">
        <v>31</v>
      </c>
      <c r="I83" s="39" t="s">
        <v>233</v>
      </c>
      <c r="J83" s="40" t="s">
        <v>237</v>
      </c>
      <c r="K83" s="41"/>
      <c r="L83" s="36"/>
      <c r="M83" s="45"/>
      <c r="N83" s="46"/>
    </row>
    <row r="84" spans="2:14" ht="18" customHeight="1" x14ac:dyDescent="0.55000000000000004">
      <c r="B84" s="33">
        <v>80</v>
      </c>
      <c r="C84" s="44" t="s">
        <v>229</v>
      </c>
      <c r="D84" s="35">
        <v>0.2</v>
      </c>
      <c r="E84" s="35">
        <f t="shared" si="1"/>
        <v>533.10000000000025</v>
      </c>
      <c r="F84" s="36" t="s">
        <v>47</v>
      </c>
      <c r="G84" s="37" t="s">
        <v>30</v>
      </c>
      <c r="H84" s="38" t="s">
        <v>17</v>
      </c>
      <c r="I84" s="39" t="s">
        <v>236</v>
      </c>
      <c r="J84" s="40" t="s">
        <v>237</v>
      </c>
      <c r="K84" s="41"/>
      <c r="L84" s="36"/>
      <c r="M84" s="45"/>
      <c r="N84" s="46"/>
    </row>
    <row r="85" spans="2:14" ht="36" customHeight="1" x14ac:dyDescent="0.55000000000000004">
      <c r="B85" s="47">
        <v>81</v>
      </c>
      <c r="C85" s="48" t="s">
        <v>229</v>
      </c>
      <c r="D85" s="49">
        <v>9.4</v>
      </c>
      <c r="E85" s="49">
        <f t="shared" si="1"/>
        <v>542.50000000000023</v>
      </c>
      <c r="F85" s="50" t="s">
        <v>24</v>
      </c>
      <c r="G85" s="51" t="s">
        <v>212</v>
      </c>
      <c r="H85" s="97" t="s">
        <v>878</v>
      </c>
      <c r="I85" s="53" t="s">
        <v>238</v>
      </c>
      <c r="J85" s="128" t="s">
        <v>917</v>
      </c>
      <c r="K85" s="140"/>
      <c r="L85" s="141"/>
      <c r="M85" s="54">
        <v>0.99583333333333324</v>
      </c>
      <c r="N85" s="104" t="s">
        <v>916</v>
      </c>
    </row>
    <row r="86" spans="2:14" ht="18" customHeight="1" x14ac:dyDescent="0.55000000000000004">
      <c r="B86" s="33">
        <v>82</v>
      </c>
      <c r="C86" s="44" t="s">
        <v>404</v>
      </c>
      <c r="D86" s="35">
        <v>1</v>
      </c>
      <c r="E86" s="35">
        <f t="shared" ref="E86:E94" si="2">E85+D86</f>
        <v>543.50000000000023</v>
      </c>
      <c r="F86" s="36" t="s">
        <v>24</v>
      </c>
      <c r="G86" s="37" t="s">
        <v>30</v>
      </c>
      <c r="H86" s="38" t="s">
        <v>31</v>
      </c>
      <c r="I86" s="39" t="s">
        <v>18</v>
      </c>
      <c r="J86" s="40" t="s">
        <v>723</v>
      </c>
      <c r="K86" s="41"/>
      <c r="L86" s="36" t="s">
        <v>724</v>
      </c>
      <c r="M86" s="45"/>
      <c r="N86" s="46"/>
    </row>
    <row r="87" spans="2:14" ht="18" customHeight="1" x14ac:dyDescent="0.55000000000000004">
      <c r="B87" s="33">
        <v>83</v>
      </c>
      <c r="C87" s="44" t="s">
        <v>205</v>
      </c>
      <c r="D87" s="35">
        <v>18.7</v>
      </c>
      <c r="E87" s="35">
        <f t="shared" si="2"/>
        <v>562.20000000000027</v>
      </c>
      <c r="F87" s="36" t="s">
        <v>24</v>
      </c>
      <c r="G87" s="37" t="s">
        <v>30</v>
      </c>
      <c r="H87" s="38" t="s">
        <v>31</v>
      </c>
      <c r="I87" s="39" t="s">
        <v>725</v>
      </c>
      <c r="J87" s="40" t="s">
        <v>727</v>
      </c>
      <c r="K87" s="41"/>
      <c r="L87" s="36" t="s">
        <v>726</v>
      </c>
      <c r="M87" s="45"/>
      <c r="N87" s="46"/>
    </row>
    <row r="88" spans="2:14" ht="18" customHeight="1" x14ac:dyDescent="0.55000000000000004">
      <c r="B88" s="33">
        <v>84</v>
      </c>
      <c r="C88" s="44" t="s">
        <v>728</v>
      </c>
      <c r="D88" s="35">
        <v>12.6</v>
      </c>
      <c r="E88" s="35">
        <f t="shared" si="2"/>
        <v>574.8000000000003</v>
      </c>
      <c r="F88" s="36" t="s">
        <v>68</v>
      </c>
      <c r="G88" s="37" t="s">
        <v>30</v>
      </c>
      <c r="H88" s="38" t="s">
        <v>31</v>
      </c>
      <c r="I88" s="39" t="s">
        <v>729</v>
      </c>
      <c r="J88" s="40" t="s">
        <v>730</v>
      </c>
      <c r="K88" s="41"/>
      <c r="L88" s="36"/>
      <c r="M88" s="45"/>
      <c r="N88" s="46"/>
    </row>
    <row r="89" spans="2:14" ht="18" customHeight="1" x14ac:dyDescent="0.55000000000000004">
      <c r="B89" s="33">
        <v>85</v>
      </c>
      <c r="C89" s="44" t="s">
        <v>76</v>
      </c>
      <c r="D89" s="35">
        <v>0.4</v>
      </c>
      <c r="E89" s="35">
        <f t="shared" si="2"/>
        <v>575.20000000000027</v>
      </c>
      <c r="F89" s="36" t="s">
        <v>15</v>
      </c>
      <c r="G89" s="37" t="s">
        <v>16</v>
      </c>
      <c r="H89" s="38" t="s">
        <v>17</v>
      </c>
      <c r="I89" s="39" t="s">
        <v>729</v>
      </c>
      <c r="J89" s="40" t="s">
        <v>730</v>
      </c>
      <c r="K89" s="41"/>
      <c r="L89" s="36" t="s">
        <v>154</v>
      </c>
      <c r="M89" s="45"/>
      <c r="N89" s="46"/>
    </row>
    <row r="90" spans="2:14" ht="18" customHeight="1" x14ac:dyDescent="0.55000000000000004">
      <c r="B90" s="33">
        <v>86</v>
      </c>
      <c r="C90" s="44" t="s">
        <v>731</v>
      </c>
      <c r="D90" s="35">
        <v>9.4</v>
      </c>
      <c r="E90" s="35">
        <f t="shared" si="2"/>
        <v>584.60000000000025</v>
      </c>
      <c r="F90" s="36" t="s">
        <v>24</v>
      </c>
      <c r="G90" s="37" t="s">
        <v>30</v>
      </c>
      <c r="H90" s="38" t="s">
        <v>31</v>
      </c>
      <c r="I90" s="39" t="s">
        <v>732</v>
      </c>
      <c r="J90" s="40" t="s">
        <v>733</v>
      </c>
      <c r="K90" s="41"/>
      <c r="L90" s="36" t="s">
        <v>734</v>
      </c>
      <c r="M90" s="45"/>
      <c r="N90" s="46"/>
    </row>
    <row r="91" spans="2:14" ht="18" customHeight="1" x14ac:dyDescent="0.55000000000000004">
      <c r="B91" s="33">
        <v>87</v>
      </c>
      <c r="C91" s="44" t="s">
        <v>737</v>
      </c>
      <c r="D91" s="35">
        <v>2.2999999999999998</v>
      </c>
      <c r="E91" s="35">
        <f t="shared" si="2"/>
        <v>586.9000000000002</v>
      </c>
      <c r="F91" s="36" t="s">
        <v>24</v>
      </c>
      <c r="G91" s="37" t="s">
        <v>30</v>
      </c>
      <c r="H91" s="38" t="s">
        <v>17</v>
      </c>
      <c r="I91" s="39" t="s">
        <v>18</v>
      </c>
      <c r="J91" s="40" t="s">
        <v>736</v>
      </c>
      <c r="K91" s="41"/>
      <c r="L91" s="36" t="s">
        <v>735</v>
      </c>
      <c r="M91" s="45"/>
      <c r="N91" s="46"/>
    </row>
    <row r="92" spans="2:14" ht="18" customHeight="1" x14ac:dyDescent="0.55000000000000004">
      <c r="B92" s="33">
        <v>88</v>
      </c>
      <c r="C92" s="44" t="s">
        <v>738</v>
      </c>
      <c r="D92" s="35">
        <v>14</v>
      </c>
      <c r="E92" s="35">
        <f t="shared" si="2"/>
        <v>600.9000000000002</v>
      </c>
      <c r="F92" s="36" t="s">
        <v>24</v>
      </c>
      <c r="G92" s="37" t="s">
        <v>16</v>
      </c>
      <c r="H92" s="38" t="s">
        <v>17</v>
      </c>
      <c r="I92" s="39" t="s">
        <v>739</v>
      </c>
      <c r="J92" s="40" t="s">
        <v>740</v>
      </c>
      <c r="K92" s="41"/>
      <c r="L92" s="36" t="s">
        <v>741</v>
      </c>
      <c r="M92" s="45"/>
      <c r="N92" s="46"/>
    </row>
    <row r="93" spans="2:14" ht="18" customHeight="1" x14ac:dyDescent="0.55000000000000004">
      <c r="B93" s="33">
        <v>89</v>
      </c>
      <c r="C93" s="44" t="s">
        <v>742</v>
      </c>
      <c r="D93" s="35">
        <v>4.0999999999999996</v>
      </c>
      <c r="E93" s="35">
        <f t="shared" si="2"/>
        <v>605.00000000000023</v>
      </c>
      <c r="F93" s="36" t="s">
        <v>24</v>
      </c>
      <c r="G93" s="37" t="s">
        <v>30</v>
      </c>
      <c r="H93" s="38" t="s">
        <v>31</v>
      </c>
      <c r="I93" s="39" t="s">
        <v>18</v>
      </c>
      <c r="J93" s="40" t="s">
        <v>744</v>
      </c>
      <c r="K93" s="41"/>
      <c r="L93" s="36" t="s">
        <v>743</v>
      </c>
      <c r="M93" s="45"/>
      <c r="N93" s="46"/>
    </row>
    <row r="94" spans="2:14" s="19" customFormat="1" ht="18" customHeight="1" x14ac:dyDescent="0.55000000000000004">
      <c r="B94" s="72">
        <v>90</v>
      </c>
      <c r="C94" s="73" t="s">
        <v>76</v>
      </c>
      <c r="D94" s="74">
        <v>1.1000000000000001</v>
      </c>
      <c r="E94" s="75">
        <f t="shared" si="2"/>
        <v>606.10000000000025</v>
      </c>
      <c r="F94" s="76"/>
      <c r="G94" s="77"/>
      <c r="H94" s="78" t="s">
        <v>862</v>
      </c>
      <c r="I94" s="79"/>
      <c r="J94" s="80" t="s">
        <v>745</v>
      </c>
      <c r="K94" s="81"/>
      <c r="L94" s="76"/>
      <c r="M94" s="82" t="s">
        <v>925</v>
      </c>
      <c r="N94" s="83" t="s">
        <v>926</v>
      </c>
    </row>
  </sheetData>
  <mergeCells count="1">
    <mergeCell ref="J85:L85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AF16B-3964-4762-84DF-1666F19009EA}">
  <sheetPr>
    <pageSetUpPr fitToPage="1"/>
  </sheetPr>
  <dimension ref="A1:Q85"/>
  <sheetViews>
    <sheetView zoomScale="90" zoomScaleNormal="90" workbookViewId="0">
      <selection activeCell="A19" sqref="A19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44.83203125" style="5" customWidth="1"/>
    <col min="13" max="14" width="11.6640625" style="5" customWidth="1"/>
    <col min="15" max="16384" width="8.1640625" style="5"/>
  </cols>
  <sheetData>
    <row r="1" spans="1:14" s="1" customFormat="1" x14ac:dyDescent="0.25">
      <c r="C1" s="1" t="s">
        <v>1080</v>
      </c>
      <c r="F1" s="2"/>
      <c r="H1" s="116"/>
      <c r="I1" s="3"/>
      <c r="J1" s="1" t="s">
        <v>69</v>
      </c>
      <c r="K1" s="4"/>
      <c r="L1" s="5"/>
      <c r="M1" s="6"/>
      <c r="N1" s="7"/>
    </row>
    <row r="2" spans="1:14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9</v>
      </c>
      <c r="K3" s="16"/>
      <c r="L3" s="16" t="s">
        <v>10</v>
      </c>
      <c r="M3" s="17" t="s">
        <v>11</v>
      </c>
      <c r="N3" s="18" t="s">
        <v>12</v>
      </c>
    </row>
    <row r="4" spans="1:14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13</v>
      </c>
      <c r="K4" s="29"/>
      <c r="L4" s="30"/>
      <c r="M4" s="31">
        <v>0.29166666666666669</v>
      </c>
      <c r="N4" s="32">
        <v>0.3125</v>
      </c>
    </row>
    <row r="5" spans="1:14" ht="18" customHeight="1" x14ac:dyDescent="0.55000000000000004">
      <c r="B5" s="33">
        <v>1</v>
      </c>
      <c r="C5" s="34" t="s">
        <v>14</v>
      </c>
      <c r="D5" s="35">
        <v>0.2</v>
      </c>
      <c r="E5" s="35">
        <f t="shared" ref="E5:E48" si="0">E4+D5</f>
        <v>0.2</v>
      </c>
      <c r="F5" s="36" t="s">
        <v>15</v>
      </c>
      <c r="G5" s="37" t="s">
        <v>16</v>
      </c>
      <c r="H5" s="38" t="s">
        <v>17</v>
      </c>
      <c r="I5" s="39" t="s">
        <v>18</v>
      </c>
      <c r="J5" s="40" t="s">
        <v>19</v>
      </c>
      <c r="K5" s="41"/>
      <c r="L5" s="36" t="s">
        <v>20</v>
      </c>
      <c r="M5" s="42"/>
      <c r="N5" s="43"/>
    </row>
    <row r="6" spans="1:14" ht="18" customHeight="1" x14ac:dyDescent="0.55000000000000004">
      <c r="B6" s="33">
        <v>2</v>
      </c>
      <c r="C6" s="44" t="s">
        <v>21</v>
      </c>
      <c r="D6" s="35">
        <v>0.3</v>
      </c>
      <c r="E6" s="35">
        <f t="shared" si="0"/>
        <v>0.5</v>
      </c>
      <c r="F6" s="36" t="s">
        <v>15</v>
      </c>
      <c r="G6" s="37" t="s">
        <v>16</v>
      </c>
      <c r="H6" s="38" t="s">
        <v>31</v>
      </c>
      <c r="I6" s="39" t="s">
        <v>18</v>
      </c>
      <c r="J6" s="40" t="s">
        <v>19</v>
      </c>
      <c r="K6" s="41"/>
      <c r="L6" s="36"/>
      <c r="M6" s="42"/>
      <c r="N6" s="43"/>
    </row>
    <row r="7" spans="1:14" ht="18" customHeight="1" x14ac:dyDescent="0.55000000000000004">
      <c r="B7" s="33">
        <v>3</v>
      </c>
      <c r="C7" s="44" t="s">
        <v>75</v>
      </c>
      <c r="D7" s="35">
        <v>1.3</v>
      </c>
      <c r="E7" s="35">
        <f t="shared" si="0"/>
        <v>1.8</v>
      </c>
      <c r="F7" s="56" t="s">
        <v>68</v>
      </c>
      <c r="G7" s="37" t="s">
        <v>16</v>
      </c>
      <c r="H7" s="38" t="s">
        <v>31</v>
      </c>
      <c r="I7" s="39" t="s">
        <v>77</v>
      </c>
      <c r="J7" s="40" t="s">
        <v>19</v>
      </c>
      <c r="K7" s="41"/>
      <c r="L7" s="36"/>
      <c r="M7" s="45"/>
      <c r="N7" s="46"/>
    </row>
    <row r="8" spans="1:14" ht="18" customHeight="1" x14ac:dyDescent="0.55000000000000004">
      <c r="B8" s="33">
        <v>4</v>
      </c>
      <c r="C8" s="44" t="s">
        <v>76</v>
      </c>
      <c r="D8" s="35">
        <v>2.4000000000000021</v>
      </c>
      <c r="E8" s="35">
        <f t="shared" si="0"/>
        <v>4.200000000000002</v>
      </c>
      <c r="F8" s="36" t="s">
        <v>15</v>
      </c>
      <c r="G8" s="37" t="s">
        <v>16</v>
      </c>
      <c r="H8" s="38" t="s">
        <v>31</v>
      </c>
      <c r="I8" s="39" t="s">
        <v>18</v>
      </c>
      <c r="J8" s="40" t="s">
        <v>19</v>
      </c>
      <c r="K8" s="41"/>
      <c r="L8" s="36"/>
      <c r="M8" s="45"/>
      <c r="N8" s="46"/>
    </row>
    <row r="9" spans="1:14" ht="18" customHeight="1" x14ac:dyDescent="0.55000000000000004">
      <c r="B9" s="33">
        <v>5</v>
      </c>
      <c r="C9" s="44" t="s">
        <v>76</v>
      </c>
      <c r="D9" s="35">
        <v>3.2</v>
      </c>
      <c r="E9" s="35">
        <f t="shared" si="0"/>
        <v>7.4000000000000021</v>
      </c>
      <c r="F9" s="36" t="s">
        <v>24</v>
      </c>
      <c r="G9" s="37" t="s">
        <v>30</v>
      </c>
      <c r="H9" s="38" t="s">
        <v>31</v>
      </c>
      <c r="I9" s="39" t="s">
        <v>18</v>
      </c>
      <c r="J9" s="40" t="s">
        <v>79</v>
      </c>
      <c r="K9" s="41"/>
      <c r="L9" s="36" t="s">
        <v>78</v>
      </c>
      <c r="M9" s="45"/>
      <c r="N9" s="46"/>
    </row>
    <row r="10" spans="1:14" ht="18" customHeight="1" x14ac:dyDescent="0.55000000000000004">
      <c r="B10" s="33">
        <v>6</v>
      </c>
      <c r="C10" s="44" t="s">
        <v>80</v>
      </c>
      <c r="D10" s="35">
        <v>24</v>
      </c>
      <c r="E10" s="35">
        <f t="shared" si="0"/>
        <v>31.400000000000002</v>
      </c>
      <c r="F10" s="36" t="s">
        <v>15</v>
      </c>
      <c r="G10" s="37" t="s">
        <v>16</v>
      </c>
      <c r="H10" s="38" t="s">
        <v>31</v>
      </c>
      <c r="I10" s="39" t="s">
        <v>82</v>
      </c>
      <c r="J10" s="40" t="s">
        <v>87</v>
      </c>
      <c r="K10" s="41"/>
      <c r="L10" s="36"/>
      <c r="M10" s="45"/>
      <c r="N10" s="46"/>
    </row>
    <row r="11" spans="1:14" ht="18" customHeight="1" x14ac:dyDescent="0.55000000000000004">
      <c r="B11" s="33">
        <v>7</v>
      </c>
      <c r="C11" s="44" t="s">
        <v>81</v>
      </c>
      <c r="D11" s="35">
        <v>1.8</v>
      </c>
      <c r="E11" s="35">
        <f t="shared" si="0"/>
        <v>33.200000000000003</v>
      </c>
      <c r="F11" s="56" t="s">
        <v>68</v>
      </c>
      <c r="G11" s="37" t="s">
        <v>30</v>
      </c>
      <c r="H11" s="38" t="s">
        <v>31</v>
      </c>
      <c r="I11" s="39" t="s">
        <v>85</v>
      </c>
      <c r="J11" s="40" t="s">
        <v>218</v>
      </c>
      <c r="K11" s="41"/>
      <c r="L11" s="36"/>
      <c r="M11" s="45"/>
      <c r="N11" s="46"/>
    </row>
    <row r="12" spans="1:14" ht="18" customHeight="1" x14ac:dyDescent="0.55000000000000004">
      <c r="B12" s="47">
        <v>8</v>
      </c>
      <c r="C12" s="48" t="s">
        <v>83</v>
      </c>
      <c r="D12" s="49">
        <v>1.2</v>
      </c>
      <c r="E12" s="49">
        <f t="shared" si="0"/>
        <v>34.400000000000006</v>
      </c>
      <c r="F12" s="50"/>
      <c r="G12" s="51"/>
      <c r="H12" s="97" t="s">
        <v>862</v>
      </c>
      <c r="I12" s="53"/>
      <c r="J12" s="63" t="s">
        <v>70</v>
      </c>
      <c r="K12" s="67"/>
      <c r="L12" s="50"/>
      <c r="M12" s="54">
        <v>0.33333333333333331</v>
      </c>
      <c r="N12" s="55">
        <v>0.40416666666666662</v>
      </c>
    </row>
    <row r="13" spans="1:14" ht="18" customHeight="1" x14ac:dyDescent="0.55000000000000004">
      <c r="B13" s="33">
        <v>9</v>
      </c>
      <c r="C13" s="44" t="s">
        <v>84</v>
      </c>
      <c r="D13" s="35">
        <v>1.2</v>
      </c>
      <c r="E13" s="35">
        <f t="shared" si="0"/>
        <v>35.600000000000009</v>
      </c>
      <c r="F13" s="36" t="s">
        <v>15</v>
      </c>
      <c r="G13" s="37" t="s">
        <v>30</v>
      </c>
      <c r="H13" s="38" t="s">
        <v>17</v>
      </c>
      <c r="I13" s="39" t="s">
        <v>86</v>
      </c>
      <c r="J13" s="40" t="s">
        <v>218</v>
      </c>
      <c r="K13" s="41"/>
      <c r="L13" s="36"/>
      <c r="M13" s="45"/>
      <c r="N13" s="46"/>
    </row>
    <row r="14" spans="1:14" ht="18" customHeight="1" x14ac:dyDescent="0.55000000000000004">
      <c r="B14" s="33">
        <v>10</v>
      </c>
      <c r="C14" s="44" t="s">
        <v>81</v>
      </c>
      <c r="D14" s="35">
        <v>13.6</v>
      </c>
      <c r="E14" s="35">
        <f t="shared" si="0"/>
        <v>49.20000000000001</v>
      </c>
      <c r="F14" s="36" t="s">
        <v>24</v>
      </c>
      <c r="G14" s="37" t="s">
        <v>30</v>
      </c>
      <c r="H14" s="38" t="s">
        <v>31</v>
      </c>
      <c r="I14" s="39" t="s">
        <v>88</v>
      </c>
      <c r="J14" s="40" t="s">
        <v>90</v>
      </c>
      <c r="K14" s="41"/>
      <c r="L14" s="36" t="s">
        <v>74</v>
      </c>
      <c r="M14" s="45"/>
      <c r="N14" s="46"/>
    </row>
    <row r="15" spans="1:14" ht="18" customHeight="1" x14ac:dyDescent="0.55000000000000004">
      <c r="B15" s="33">
        <v>11</v>
      </c>
      <c r="C15" s="44" t="s">
        <v>89</v>
      </c>
      <c r="D15" s="35">
        <v>1.4</v>
      </c>
      <c r="E15" s="35">
        <f t="shared" si="0"/>
        <v>50.600000000000009</v>
      </c>
      <c r="F15" s="36" t="s">
        <v>37</v>
      </c>
      <c r="G15" s="37" t="s">
        <v>30</v>
      </c>
      <c r="H15" s="38" t="s">
        <v>17</v>
      </c>
      <c r="I15" s="39" t="s">
        <v>171</v>
      </c>
      <c r="J15" s="40" t="s">
        <v>90</v>
      </c>
      <c r="K15" s="41"/>
      <c r="L15" s="36" t="s">
        <v>71</v>
      </c>
      <c r="M15" s="45"/>
      <c r="N15" s="46"/>
    </row>
    <row r="16" spans="1:14" ht="18" customHeight="1" x14ac:dyDescent="0.55000000000000004">
      <c r="B16" s="33">
        <v>12</v>
      </c>
      <c r="C16" s="44" t="s">
        <v>81</v>
      </c>
      <c r="D16" s="35">
        <v>8.6</v>
      </c>
      <c r="E16" s="35">
        <f t="shared" si="0"/>
        <v>59.20000000000001</v>
      </c>
      <c r="F16" s="36"/>
      <c r="G16" s="37"/>
      <c r="H16" s="38" t="s">
        <v>72</v>
      </c>
      <c r="I16" s="39"/>
      <c r="J16" s="115" t="s">
        <v>813</v>
      </c>
      <c r="K16" s="41"/>
      <c r="L16" s="36"/>
      <c r="M16" s="45"/>
      <c r="N16" s="46"/>
    </row>
    <row r="17" spans="2:14" ht="18" customHeight="1" x14ac:dyDescent="0.55000000000000004">
      <c r="B17" s="33">
        <v>13</v>
      </c>
      <c r="C17" s="44" t="s">
        <v>81</v>
      </c>
      <c r="D17" s="35">
        <v>22.8</v>
      </c>
      <c r="E17" s="35">
        <f t="shared" si="0"/>
        <v>82.000000000000014</v>
      </c>
      <c r="F17" s="57"/>
      <c r="G17" s="37" t="s">
        <v>30</v>
      </c>
      <c r="H17" s="38" t="s">
        <v>45</v>
      </c>
      <c r="I17" s="39" t="s">
        <v>91</v>
      </c>
      <c r="J17" s="40" t="s">
        <v>95</v>
      </c>
      <c r="K17" s="41"/>
      <c r="L17" s="36"/>
      <c r="M17" s="45"/>
      <c r="N17" s="46"/>
    </row>
    <row r="18" spans="2:14" ht="18" customHeight="1" x14ac:dyDescent="0.55000000000000004">
      <c r="B18" s="33">
        <v>14</v>
      </c>
      <c r="C18" s="44" t="s">
        <v>92</v>
      </c>
      <c r="D18" s="35">
        <v>3</v>
      </c>
      <c r="E18" s="35">
        <f t="shared" si="0"/>
        <v>85.000000000000014</v>
      </c>
      <c r="F18" s="36" t="s">
        <v>24</v>
      </c>
      <c r="G18" s="37" t="s">
        <v>30</v>
      </c>
      <c r="H18" s="38" t="s">
        <v>17</v>
      </c>
      <c r="I18" s="39" t="s">
        <v>93</v>
      </c>
      <c r="J18" s="40" t="s">
        <v>94</v>
      </c>
      <c r="K18" s="41"/>
      <c r="L18" s="36" t="s">
        <v>73</v>
      </c>
      <c r="M18" s="45"/>
      <c r="N18" s="46"/>
    </row>
    <row r="19" spans="2:14" ht="18" customHeight="1" x14ac:dyDescent="0.55000000000000004">
      <c r="B19" s="33">
        <v>15</v>
      </c>
      <c r="C19" s="44" t="s">
        <v>81</v>
      </c>
      <c r="D19" s="35">
        <v>2.7</v>
      </c>
      <c r="E19" s="35">
        <f t="shared" si="0"/>
        <v>87.700000000000017</v>
      </c>
      <c r="F19" s="57" t="s">
        <v>41</v>
      </c>
      <c r="G19" s="37" t="s">
        <v>30</v>
      </c>
      <c r="H19" s="38" t="s">
        <v>145</v>
      </c>
      <c r="I19" s="39" t="s">
        <v>96</v>
      </c>
      <c r="J19" s="40" t="s">
        <v>100</v>
      </c>
      <c r="K19" s="41"/>
      <c r="L19" s="36" t="s">
        <v>97</v>
      </c>
      <c r="M19" s="45"/>
      <c r="N19" s="46"/>
    </row>
    <row r="20" spans="2:14" ht="18" customHeight="1" x14ac:dyDescent="0.55000000000000004">
      <c r="B20" s="47">
        <v>16</v>
      </c>
      <c r="C20" s="48" t="s">
        <v>81</v>
      </c>
      <c r="D20" s="49">
        <v>3.1</v>
      </c>
      <c r="E20" s="49">
        <f t="shared" si="0"/>
        <v>90.800000000000011</v>
      </c>
      <c r="F20" s="50" t="s">
        <v>24</v>
      </c>
      <c r="G20" s="51" t="s">
        <v>30</v>
      </c>
      <c r="H20" s="97" t="s">
        <v>864</v>
      </c>
      <c r="I20" s="53" t="s">
        <v>18</v>
      </c>
      <c r="J20" s="63" t="s">
        <v>98</v>
      </c>
      <c r="K20" s="67"/>
      <c r="L20" s="50"/>
      <c r="M20" s="54">
        <v>0.40416666666666662</v>
      </c>
      <c r="N20" s="55">
        <v>0.5444444444444444</v>
      </c>
    </row>
    <row r="21" spans="2:14" ht="18" customHeight="1" x14ac:dyDescent="0.55000000000000004">
      <c r="B21" s="33">
        <v>17</v>
      </c>
      <c r="C21" s="44" t="s">
        <v>99</v>
      </c>
      <c r="D21" s="35">
        <v>1.2</v>
      </c>
      <c r="E21" s="35">
        <f t="shared" si="0"/>
        <v>92.000000000000014</v>
      </c>
      <c r="F21" s="36" t="s">
        <v>15</v>
      </c>
      <c r="G21" s="37" t="s">
        <v>16</v>
      </c>
      <c r="H21" s="38" t="s">
        <v>17</v>
      </c>
      <c r="I21" s="39" t="s">
        <v>18</v>
      </c>
      <c r="J21" s="40" t="s">
        <v>101</v>
      </c>
      <c r="K21" s="41"/>
      <c r="L21" s="36"/>
      <c r="M21" s="45"/>
      <c r="N21" s="46"/>
    </row>
    <row r="22" spans="2:14" ht="18" customHeight="1" x14ac:dyDescent="0.55000000000000004">
      <c r="B22" s="33">
        <v>18</v>
      </c>
      <c r="C22" s="44" t="s">
        <v>99</v>
      </c>
      <c r="D22" s="35">
        <v>0.2</v>
      </c>
      <c r="E22" s="35">
        <f t="shared" si="0"/>
        <v>92.200000000000017</v>
      </c>
      <c r="F22" s="36" t="s">
        <v>24</v>
      </c>
      <c r="G22" s="37" t="s">
        <v>16</v>
      </c>
      <c r="H22" s="38" t="s">
        <v>31</v>
      </c>
      <c r="I22" s="39" t="s">
        <v>18</v>
      </c>
      <c r="J22" s="40" t="s">
        <v>101</v>
      </c>
      <c r="K22" s="41"/>
      <c r="L22" s="36"/>
      <c r="M22" s="45"/>
      <c r="N22" s="46"/>
    </row>
    <row r="23" spans="2:14" ht="18" customHeight="1" x14ac:dyDescent="0.55000000000000004">
      <c r="B23" s="33">
        <v>19</v>
      </c>
      <c r="C23" s="44" t="s">
        <v>102</v>
      </c>
      <c r="D23" s="35">
        <v>17.3</v>
      </c>
      <c r="E23" s="35">
        <f t="shared" si="0"/>
        <v>109.50000000000001</v>
      </c>
      <c r="F23" s="36"/>
      <c r="G23" s="37"/>
      <c r="H23" s="38" t="s">
        <v>72</v>
      </c>
      <c r="I23" s="39"/>
      <c r="J23" s="87" t="s">
        <v>860</v>
      </c>
      <c r="K23" s="41"/>
      <c r="L23" s="36" t="s">
        <v>373</v>
      </c>
      <c r="M23" s="45"/>
      <c r="N23" s="46"/>
    </row>
    <row r="24" spans="2:14" ht="18" customHeight="1" x14ac:dyDescent="0.55000000000000004">
      <c r="B24" s="33">
        <v>20</v>
      </c>
      <c r="C24" s="44" t="s">
        <v>102</v>
      </c>
      <c r="D24" s="35">
        <v>5.6</v>
      </c>
      <c r="E24" s="35">
        <f t="shared" si="0"/>
        <v>115.10000000000001</v>
      </c>
      <c r="F24" s="36" t="s">
        <v>15</v>
      </c>
      <c r="G24" s="37" t="s">
        <v>16</v>
      </c>
      <c r="H24" s="38" t="s">
        <v>31</v>
      </c>
      <c r="I24" s="39" t="s">
        <v>104</v>
      </c>
      <c r="J24" s="40" t="s">
        <v>106</v>
      </c>
      <c r="K24" s="41"/>
      <c r="L24" s="36"/>
      <c r="M24" s="45"/>
      <c r="N24" s="46"/>
    </row>
    <row r="25" spans="2:14" ht="18" customHeight="1" x14ac:dyDescent="0.55000000000000004">
      <c r="B25" s="33">
        <v>21</v>
      </c>
      <c r="C25" s="44" t="s">
        <v>103</v>
      </c>
      <c r="D25" s="35">
        <v>1.8</v>
      </c>
      <c r="E25" s="35">
        <f t="shared" si="0"/>
        <v>116.9</v>
      </c>
      <c r="F25" s="36" t="s">
        <v>37</v>
      </c>
      <c r="G25" s="37" t="s">
        <v>16</v>
      </c>
      <c r="H25" s="38" t="s">
        <v>17</v>
      </c>
      <c r="I25" s="39" t="s">
        <v>107</v>
      </c>
      <c r="J25" s="40" t="s">
        <v>105</v>
      </c>
      <c r="K25" s="41"/>
      <c r="L25" s="36"/>
      <c r="M25" s="45"/>
      <c r="N25" s="46"/>
    </row>
    <row r="26" spans="2:14" ht="18" customHeight="1" x14ac:dyDescent="0.55000000000000004">
      <c r="B26" s="33">
        <v>22</v>
      </c>
      <c r="C26" s="44" t="s">
        <v>102</v>
      </c>
      <c r="D26" s="35">
        <v>15.1</v>
      </c>
      <c r="E26" s="35">
        <f t="shared" si="0"/>
        <v>132</v>
      </c>
      <c r="F26" s="36" t="s">
        <v>68</v>
      </c>
      <c r="G26" s="37" t="s">
        <v>16</v>
      </c>
      <c r="H26" s="38" t="s">
        <v>31</v>
      </c>
      <c r="I26" s="39" t="s">
        <v>111</v>
      </c>
      <c r="J26" s="40" t="s">
        <v>109</v>
      </c>
      <c r="K26" s="41"/>
      <c r="L26" s="36" t="s">
        <v>112</v>
      </c>
      <c r="M26" s="45"/>
      <c r="N26" s="46"/>
    </row>
    <row r="27" spans="2:14" ht="18" customHeight="1" x14ac:dyDescent="0.55000000000000004">
      <c r="B27" s="33">
        <v>23</v>
      </c>
      <c r="C27" s="44" t="s">
        <v>108</v>
      </c>
      <c r="D27" s="35">
        <v>1.4</v>
      </c>
      <c r="E27" s="35">
        <f t="shared" si="0"/>
        <v>133.4</v>
      </c>
      <c r="F27" s="36" t="s">
        <v>37</v>
      </c>
      <c r="G27" s="37" t="s">
        <v>16</v>
      </c>
      <c r="H27" s="38" t="s">
        <v>17</v>
      </c>
      <c r="I27" s="39" t="s">
        <v>113</v>
      </c>
      <c r="J27" s="40" t="s">
        <v>109</v>
      </c>
      <c r="K27" s="41"/>
      <c r="L27" s="36"/>
      <c r="M27" s="45"/>
      <c r="N27" s="46"/>
    </row>
    <row r="28" spans="2:14" ht="18" customHeight="1" x14ac:dyDescent="0.55000000000000004">
      <c r="B28" s="33">
        <v>24</v>
      </c>
      <c r="C28" s="44" t="s">
        <v>102</v>
      </c>
      <c r="D28" s="35">
        <v>5</v>
      </c>
      <c r="E28" s="35">
        <f t="shared" si="0"/>
        <v>138.4</v>
      </c>
      <c r="F28" s="36"/>
      <c r="G28" s="37"/>
      <c r="H28" s="38" t="s">
        <v>72</v>
      </c>
      <c r="I28" s="39"/>
      <c r="J28" s="87" t="s">
        <v>110</v>
      </c>
      <c r="K28" s="41"/>
      <c r="L28" s="36"/>
      <c r="M28" s="45"/>
      <c r="N28" s="46"/>
    </row>
    <row r="29" spans="2:14" ht="18" customHeight="1" x14ac:dyDescent="0.55000000000000004">
      <c r="B29" s="33">
        <v>25</v>
      </c>
      <c r="C29" s="44" t="s">
        <v>102</v>
      </c>
      <c r="D29" s="35">
        <v>3.1</v>
      </c>
      <c r="E29" s="35">
        <f t="shared" si="0"/>
        <v>141.5</v>
      </c>
      <c r="F29" s="36" t="s">
        <v>15</v>
      </c>
      <c r="G29" s="37" t="s">
        <v>16</v>
      </c>
      <c r="H29" s="38" t="s">
        <v>17</v>
      </c>
      <c r="I29" s="39" t="s">
        <v>107</v>
      </c>
      <c r="J29" s="40" t="s">
        <v>170</v>
      </c>
      <c r="K29" s="41"/>
      <c r="L29" s="36"/>
      <c r="M29" s="45"/>
      <c r="N29" s="46"/>
    </row>
    <row r="30" spans="2:14" ht="18" customHeight="1" x14ac:dyDescent="0.55000000000000004">
      <c r="B30" s="33">
        <v>26</v>
      </c>
      <c r="C30" s="44" t="s">
        <v>102</v>
      </c>
      <c r="D30" s="35">
        <v>4.3</v>
      </c>
      <c r="E30" s="35">
        <f t="shared" si="0"/>
        <v>145.80000000000001</v>
      </c>
      <c r="F30" s="36" t="s">
        <v>15</v>
      </c>
      <c r="G30" s="37" t="s">
        <v>16</v>
      </c>
      <c r="H30" s="38" t="s">
        <v>31</v>
      </c>
      <c r="I30" s="39" t="s">
        <v>114</v>
      </c>
      <c r="J30" s="40" t="s">
        <v>169</v>
      </c>
      <c r="K30" s="41"/>
      <c r="L30" s="36" t="s">
        <v>117</v>
      </c>
      <c r="M30" s="45"/>
      <c r="N30" s="46"/>
    </row>
    <row r="31" spans="2:14" ht="18" customHeight="1" x14ac:dyDescent="0.55000000000000004">
      <c r="B31" s="47">
        <v>27</v>
      </c>
      <c r="C31" s="48" t="s">
        <v>115</v>
      </c>
      <c r="D31" s="49">
        <v>2.2000000000000002</v>
      </c>
      <c r="E31" s="49">
        <f t="shared" si="0"/>
        <v>148</v>
      </c>
      <c r="F31" s="50"/>
      <c r="G31" s="51"/>
      <c r="H31" s="97" t="s">
        <v>863</v>
      </c>
      <c r="I31" s="53"/>
      <c r="J31" s="63" t="s">
        <v>133</v>
      </c>
      <c r="K31" s="67"/>
      <c r="L31" s="50"/>
      <c r="M31" s="54">
        <v>0.47291666666666665</v>
      </c>
      <c r="N31" s="55">
        <v>0.70277777777777783</v>
      </c>
    </row>
    <row r="32" spans="2:14" ht="18" customHeight="1" x14ac:dyDescent="0.55000000000000004">
      <c r="B32" s="33">
        <v>28</v>
      </c>
      <c r="C32" s="44" t="s">
        <v>115</v>
      </c>
      <c r="D32" s="35">
        <v>0.1</v>
      </c>
      <c r="E32" s="35">
        <f t="shared" si="0"/>
        <v>148.1</v>
      </c>
      <c r="F32" s="36" t="s">
        <v>68</v>
      </c>
      <c r="G32" s="37" t="s">
        <v>16</v>
      </c>
      <c r="H32" s="38" t="s">
        <v>31</v>
      </c>
      <c r="I32" s="39" t="s">
        <v>116</v>
      </c>
      <c r="J32" s="40" t="s">
        <v>118</v>
      </c>
      <c r="K32" s="41"/>
      <c r="L32" s="36"/>
      <c r="M32" s="45"/>
      <c r="N32" s="46"/>
    </row>
    <row r="33" spans="2:17" ht="18" customHeight="1" x14ac:dyDescent="0.55000000000000004">
      <c r="B33" s="33">
        <v>29</v>
      </c>
      <c r="C33" s="44" t="s">
        <v>121</v>
      </c>
      <c r="D33" s="35">
        <v>0.5</v>
      </c>
      <c r="E33" s="35">
        <f t="shared" si="0"/>
        <v>148.6</v>
      </c>
      <c r="F33" s="36" t="s">
        <v>24</v>
      </c>
      <c r="G33" s="37" t="s">
        <v>30</v>
      </c>
      <c r="H33" s="38" t="s">
        <v>31</v>
      </c>
      <c r="I33" s="39" t="s">
        <v>119</v>
      </c>
      <c r="J33" s="40" t="s">
        <v>118</v>
      </c>
      <c r="K33" s="41"/>
      <c r="L33" s="36" t="s">
        <v>120</v>
      </c>
      <c r="M33" s="45"/>
      <c r="N33" s="46"/>
    </row>
    <row r="34" spans="2:17" ht="18" customHeight="1" x14ac:dyDescent="0.55000000000000004">
      <c r="B34" s="33">
        <v>30</v>
      </c>
      <c r="C34" s="44" t="s">
        <v>121</v>
      </c>
      <c r="D34" s="35">
        <v>6.9</v>
      </c>
      <c r="E34" s="35">
        <f t="shared" si="0"/>
        <v>155.5</v>
      </c>
      <c r="F34" s="36" t="s">
        <v>47</v>
      </c>
      <c r="G34" s="37" t="s">
        <v>16</v>
      </c>
      <c r="H34" s="38" t="s">
        <v>17</v>
      </c>
      <c r="I34" s="39" t="s">
        <v>122</v>
      </c>
      <c r="J34" s="40" t="s">
        <v>123</v>
      </c>
      <c r="K34" s="41"/>
      <c r="L34" s="36"/>
      <c r="M34" s="45"/>
      <c r="N34" s="46"/>
    </row>
    <row r="35" spans="2:17" ht="18" customHeight="1" x14ac:dyDescent="0.55000000000000004">
      <c r="B35" s="33">
        <v>31</v>
      </c>
      <c r="C35" s="44" t="s">
        <v>102</v>
      </c>
      <c r="D35" s="35">
        <v>18.2</v>
      </c>
      <c r="E35" s="35">
        <f t="shared" si="0"/>
        <v>173.7</v>
      </c>
      <c r="F35" s="36" t="s">
        <v>24</v>
      </c>
      <c r="G35" s="37" t="s">
        <v>16</v>
      </c>
      <c r="H35" s="38" t="s">
        <v>17</v>
      </c>
      <c r="I35" s="39" t="s">
        <v>124</v>
      </c>
      <c r="J35" s="40" t="s">
        <v>125</v>
      </c>
      <c r="K35" s="41"/>
      <c r="L35" s="36"/>
      <c r="M35" s="45"/>
      <c r="N35" s="46"/>
    </row>
    <row r="36" spans="2:17" ht="18" customHeight="1" x14ac:dyDescent="0.55000000000000004">
      <c r="B36" s="33">
        <v>32</v>
      </c>
      <c r="C36" s="44" t="s">
        <v>102</v>
      </c>
      <c r="D36" s="35">
        <v>0.2</v>
      </c>
      <c r="E36" s="35">
        <f t="shared" si="0"/>
        <v>173.89999999999998</v>
      </c>
      <c r="F36" s="36" t="s">
        <v>24</v>
      </c>
      <c r="G36" s="37" t="s">
        <v>30</v>
      </c>
      <c r="H36" s="38" t="s">
        <v>17</v>
      </c>
      <c r="I36" s="39" t="s">
        <v>127</v>
      </c>
      <c r="J36" s="40" t="s">
        <v>125</v>
      </c>
      <c r="K36" s="41"/>
      <c r="L36" s="36" t="s">
        <v>126</v>
      </c>
      <c r="M36" s="45"/>
      <c r="N36" s="46"/>
    </row>
    <row r="37" spans="2:17" ht="18" customHeight="1" x14ac:dyDescent="0.55000000000000004">
      <c r="B37" s="33">
        <v>33</v>
      </c>
      <c r="C37" s="44" t="s">
        <v>128</v>
      </c>
      <c r="D37" s="35">
        <v>14.7</v>
      </c>
      <c r="E37" s="35">
        <f t="shared" si="0"/>
        <v>188.59999999999997</v>
      </c>
      <c r="F37" s="36" t="s">
        <v>68</v>
      </c>
      <c r="G37" s="37" t="s">
        <v>16</v>
      </c>
      <c r="H37" s="38" t="s">
        <v>31</v>
      </c>
      <c r="I37" s="39" t="s">
        <v>129</v>
      </c>
      <c r="J37" s="40" t="s">
        <v>131</v>
      </c>
      <c r="K37" s="41"/>
      <c r="L37" s="36" t="s">
        <v>132</v>
      </c>
      <c r="M37" s="45"/>
      <c r="N37" s="46"/>
    </row>
    <row r="38" spans="2:17" ht="18" customHeight="1" x14ac:dyDescent="0.55000000000000004">
      <c r="B38" s="33">
        <v>34</v>
      </c>
      <c r="C38" s="44" t="s">
        <v>130</v>
      </c>
      <c r="D38" s="35">
        <v>13.4</v>
      </c>
      <c r="E38" s="35">
        <f t="shared" si="0"/>
        <v>201.99999999999997</v>
      </c>
      <c r="F38" s="36" t="s">
        <v>15</v>
      </c>
      <c r="G38" s="37" t="s">
        <v>16</v>
      </c>
      <c r="H38" s="38" t="s">
        <v>31</v>
      </c>
      <c r="I38" s="39" t="s">
        <v>134</v>
      </c>
      <c r="J38" s="40" t="s">
        <v>139</v>
      </c>
      <c r="K38" s="41"/>
      <c r="L38" s="36"/>
      <c r="M38" s="45"/>
      <c r="N38" s="46"/>
    </row>
    <row r="39" spans="2:17" ht="18" customHeight="1" x14ac:dyDescent="0.55000000000000004">
      <c r="B39" s="47">
        <v>35</v>
      </c>
      <c r="C39" s="48" t="s">
        <v>52</v>
      </c>
      <c r="D39" s="49">
        <v>10.6</v>
      </c>
      <c r="E39" s="49">
        <f t="shared" si="0"/>
        <v>212.59999999999997</v>
      </c>
      <c r="F39" s="50"/>
      <c r="G39" s="51"/>
      <c r="H39" s="97" t="s">
        <v>863</v>
      </c>
      <c r="I39" s="53"/>
      <c r="J39" s="63" t="s">
        <v>861</v>
      </c>
      <c r="K39" s="67"/>
      <c r="L39" s="50"/>
      <c r="M39" s="54">
        <v>0.55347222222222225</v>
      </c>
      <c r="N39" s="55">
        <v>0.8833333333333333</v>
      </c>
    </row>
    <row r="40" spans="2:17" ht="18" customHeight="1" x14ac:dyDescent="0.55000000000000004">
      <c r="B40" s="33">
        <v>36</v>
      </c>
      <c r="C40" s="44" t="s">
        <v>52</v>
      </c>
      <c r="D40" s="35">
        <v>1.8</v>
      </c>
      <c r="E40" s="35">
        <f t="shared" si="0"/>
        <v>214.39999999999998</v>
      </c>
      <c r="F40" s="36" t="s">
        <v>47</v>
      </c>
      <c r="G40" s="37" t="s">
        <v>16</v>
      </c>
      <c r="H40" s="38" t="s">
        <v>17</v>
      </c>
      <c r="I40" s="39" t="s">
        <v>136</v>
      </c>
      <c r="J40" s="40" t="s">
        <v>138</v>
      </c>
      <c r="K40" s="41"/>
      <c r="L40" s="36" t="s">
        <v>137</v>
      </c>
      <c r="M40" s="45"/>
      <c r="N40" s="46"/>
    </row>
    <row r="41" spans="2:17" ht="18" customHeight="1" x14ac:dyDescent="0.55000000000000004">
      <c r="B41" s="33">
        <v>37</v>
      </c>
      <c r="C41" s="44" t="s">
        <v>135</v>
      </c>
      <c r="D41" s="35">
        <v>23</v>
      </c>
      <c r="E41" s="35">
        <f t="shared" si="0"/>
        <v>237.39999999999998</v>
      </c>
      <c r="F41" s="36" t="s">
        <v>15</v>
      </c>
      <c r="G41" s="37" t="s">
        <v>16</v>
      </c>
      <c r="H41" s="38" t="s">
        <v>31</v>
      </c>
      <c r="I41" s="39" t="s">
        <v>142</v>
      </c>
      <c r="J41" s="40" t="s">
        <v>140</v>
      </c>
      <c r="K41" s="41"/>
      <c r="L41" s="36"/>
      <c r="M41" s="45"/>
      <c r="N41" s="46"/>
    </row>
    <row r="42" spans="2:17" ht="18" customHeight="1" x14ac:dyDescent="0.55000000000000004">
      <c r="B42" s="33">
        <v>38</v>
      </c>
      <c r="C42" s="44" t="s">
        <v>141</v>
      </c>
      <c r="D42" s="35">
        <v>4</v>
      </c>
      <c r="E42" s="35">
        <f t="shared" si="0"/>
        <v>241.39999999999998</v>
      </c>
      <c r="F42" s="57" t="s">
        <v>41</v>
      </c>
      <c r="G42" s="37" t="s">
        <v>16</v>
      </c>
      <c r="H42" s="38" t="s">
        <v>144</v>
      </c>
      <c r="I42" s="39" t="s">
        <v>143</v>
      </c>
      <c r="J42" s="40" t="s">
        <v>140</v>
      </c>
      <c r="K42" s="41"/>
      <c r="L42" s="36"/>
      <c r="M42" s="45"/>
      <c r="N42" s="46"/>
    </row>
    <row r="43" spans="2:17" ht="18" customHeight="1" x14ac:dyDescent="0.55000000000000004">
      <c r="B43" s="33">
        <v>39</v>
      </c>
      <c r="C43" s="44" t="s">
        <v>141</v>
      </c>
      <c r="D43" s="35">
        <v>29.3</v>
      </c>
      <c r="E43" s="35">
        <f t="shared" si="0"/>
        <v>270.7</v>
      </c>
      <c r="F43" s="36" t="s">
        <v>47</v>
      </c>
      <c r="G43" s="37" t="s">
        <v>16</v>
      </c>
      <c r="H43" s="38" t="s">
        <v>17</v>
      </c>
      <c r="I43" s="39" t="s">
        <v>18</v>
      </c>
      <c r="J43" s="40" t="s">
        <v>687</v>
      </c>
      <c r="K43" s="41"/>
      <c r="L43" s="36" t="s">
        <v>686</v>
      </c>
      <c r="M43" s="45"/>
      <c r="N43" s="46"/>
    </row>
    <row r="44" spans="2:17" ht="18" customHeight="1" x14ac:dyDescent="0.55000000000000004">
      <c r="B44" s="33">
        <v>40</v>
      </c>
      <c r="C44" s="44" t="s">
        <v>99</v>
      </c>
      <c r="D44" s="35">
        <v>2.1</v>
      </c>
      <c r="E44" s="35">
        <f t="shared" si="0"/>
        <v>272.8</v>
      </c>
      <c r="F44" s="36" t="s">
        <v>15</v>
      </c>
      <c r="G44" s="37" t="s">
        <v>16</v>
      </c>
      <c r="H44" s="38" t="s">
        <v>31</v>
      </c>
      <c r="I44" s="39" t="s">
        <v>18</v>
      </c>
      <c r="J44" s="40" t="s">
        <v>688</v>
      </c>
      <c r="K44" s="41"/>
      <c r="L44" s="36"/>
      <c r="M44" s="45"/>
      <c r="N44" s="46"/>
    </row>
    <row r="45" spans="2:17" ht="18" customHeight="1" x14ac:dyDescent="0.55000000000000004">
      <c r="B45" s="33">
        <v>41</v>
      </c>
      <c r="C45" s="44" t="s">
        <v>99</v>
      </c>
      <c r="D45" s="35">
        <v>1</v>
      </c>
      <c r="E45" s="35">
        <f t="shared" si="0"/>
        <v>273.8</v>
      </c>
      <c r="F45" s="36" t="s">
        <v>24</v>
      </c>
      <c r="G45" s="37" t="s">
        <v>16</v>
      </c>
      <c r="H45" s="38" t="s">
        <v>17</v>
      </c>
      <c r="I45" s="39" t="s">
        <v>684</v>
      </c>
      <c r="J45" s="40" t="s">
        <v>688</v>
      </c>
      <c r="K45" s="41"/>
      <c r="L45" s="36" t="s">
        <v>154</v>
      </c>
      <c r="M45" s="45"/>
      <c r="N45" s="46"/>
      <c r="O45" s="95"/>
      <c r="Q45" s="95"/>
    </row>
    <row r="46" spans="2:17" ht="18" customHeight="1" x14ac:dyDescent="0.55000000000000004">
      <c r="B46" s="33">
        <v>42</v>
      </c>
      <c r="C46" s="44" t="s">
        <v>128</v>
      </c>
      <c r="D46" s="35">
        <v>13</v>
      </c>
      <c r="E46" s="35">
        <f t="shared" si="0"/>
        <v>286.8</v>
      </c>
      <c r="F46" s="36" t="s">
        <v>24</v>
      </c>
      <c r="G46" s="37" t="s">
        <v>30</v>
      </c>
      <c r="H46" s="38" t="s">
        <v>31</v>
      </c>
      <c r="I46" s="39" t="s">
        <v>147</v>
      </c>
      <c r="J46" s="40" t="s">
        <v>148</v>
      </c>
      <c r="K46" s="41"/>
      <c r="L46" s="36" t="s">
        <v>146</v>
      </c>
      <c r="M46" s="45"/>
      <c r="N46" s="46"/>
    </row>
    <row r="47" spans="2:17" ht="18" customHeight="1" x14ac:dyDescent="0.55000000000000004">
      <c r="B47" s="47">
        <v>43</v>
      </c>
      <c r="C47" s="48" t="s">
        <v>150</v>
      </c>
      <c r="D47" s="49">
        <v>1.3</v>
      </c>
      <c r="E47" s="49">
        <f t="shared" si="0"/>
        <v>288.10000000000002</v>
      </c>
      <c r="F47" s="50" t="s">
        <v>24</v>
      </c>
      <c r="G47" s="51" t="s">
        <v>30</v>
      </c>
      <c r="H47" s="97" t="s">
        <v>877</v>
      </c>
      <c r="I47" s="53" t="s">
        <v>149</v>
      </c>
      <c r="J47" s="63" t="s">
        <v>799</v>
      </c>
      <c r="K47" s="67"/>
      <c r="L47" s="50"/>
      <c r="M47" s="54">
        <v>0.65138888888888891</v>
      </c>
      <c r="N47" s="104" t="s">
        <v>912</v>
      </c>
      <c r="O47" s="95"/>
      <c r="Q47" s="95"/>
    </row>
    <row r="48" spans="2:17" ht="18" customHeight="1" x14ac:dyDescent="0.55000000000000004">
      <c r="B48" s="47">
        <v>44</v>
      </c>
      <c r="C48" s="48" t="s">
        <v>151</v>
      </c>
      <c r="D48" s="49">
        <v>38</v>
      </c>
      <c r="E48" s="49">
        <f t="shared" si="0"/>
        <v>326.10000000000002</v>
      </c>
      <c r="F48" s="50" t="s">
        <v>24</v>
      </c>
      <c r="G48" s="51" t="s">
        <v>16</v>
      </c>
      <c r="H48" s="97" t="s">
        <v>864</v>
      </c>
      <c r="I48" s="53" t="s">
        <v>18</v>
      </c>
      <c r="J48" s="63" t="s">
        <v>882</v>
      </c>
      <c r="K48" s="67"/>
      <c r="L48" s="50"/>
      <c r="M48" s="54"/>
      <c r="N48" s="104" t="s">
        <v>913</v>
      </c>
    </row>
    <row r="49" spans="2:14" ht="18" customHeight="1" x14ac:dyDescent="0.55000000000000004">
      <c r="B49" s="33">
        <v>45</v>
      </c>
      <c r="C49" s="44" t="s">
        <v>99</v>
      </c>
      <c r="D49" s="35">
        <v>1.1000000000000001</v>
      </c>
      <c r="E49" s="35">
        <f t="shared" ref="E49:E85" si="1">E48+D49</f>
        <v>327.20000000000005</v>
      </c>
      <c r="F49" s="36" t="s">
        <v>24</v>
      </c>
      <c r="G49" s="37" t="s">
        <v>16</v>
      </c>
      <c r="H49" s="38" t="s">
        <v>31</v>
      </c>
      <c r="I49" s="39" t="s">
        <v>18</v>
      </c>
      <c r="J49" s="40" t="s">
        <v>153</v>
      </c>
      <c r="K49" s="41"/>
      <c r="L49" s="36" t="s">
        <v>152</v>
      </c>
      <c r="M49" s="45"/>
      <c r="N49" s="46"/>
    </row>
    <row r="50" spans="2:14" ht="18" customHeight="1" x14ac:dyDescent="0.55000000000000004">
      <c r="B50" s="33">
        <v>46</v>
      </c>
      <c r="C50" s="44" t="s">
        <v>99</v>
      </c>
      <c r="D50" s="35">
        <v>0.1</v>
      </c>
      <c r="E50" s="35">
        <f t="shared" si="1"/>
        <v>327.30000000000007</v>
      </c>
      <c r="F50" s="36" t="s">
        <v>24</v>
      </c>
      <c r="G50" s="37" t="s">
        <v>16</v>
      </c>
      <c r="H50" s="38" t="s">
        <v>17</v>
      </c>
      <c r="I50" s="39" t="s">
        <v>18</v>
      </c>
      <c r="J50" s="40" t="s">
        <v>153</v>
      </c>
      <c r="K50" s="41"/>
      <c r="L50" s="36" t="s">
        <v>154</v>
      </c>
      <c r="M50" s="45"/>
      <c r="N50" s="46"/>
    </row>
    <row r="51" spans="2:14" ht="18" customHeight="1" x14ac:dyDescent="0.55000000000000004">
      <c r="B51" s="33">
        <v>47</v>
      </c>
      <c r="C51" s="44" t="s">
        <v>155</v>
      </c>
      <c r="D51" s="35">
        <v>16.3</v>
      </c>
      <c r="E51" s="35">
        <f t="shared" si="1"/>
        <v>343.60000000000008</v>
      </c>
      <c r="F51" s="36"/>
      <c r="G51" s="37" t="s">
        <v>30</v>
      </c>
      <c r="H51" s="38" t="s">
        <v>72</v>
      </c>
      <c r="I51" s="39"/>
      <c r="J51" s="87" t="s">
        <v>219</v>
      </c>
      <c r="K51" s="41"/>
      <c r="L51" s="36"/>
      <c r="M51" s="45"/>
      <c r="N51" s="46"/>
    </row>
    <row r="52" spans="2:14" ht="18" customHeight="1" x14ac:dyDescent="0.55000000000000004">
      <c r="B52" s="33">
        <v>48</v>
      </c>
      <c r="C52" s="44" t="s">
        <v>155</v>
      </c>
      <c r="D52" s="35">
        <v>5.2</v>
      </c>
      <c r="E52" s="35">
        <f t="shared" si="1"/>
        <v>348.80000000000007</v>
      </c>
      <c r="F52" s="36" t="s">
        <v>68</v>
      </c>
      <c r="G52" s="37" t="s">
        <v>30</v>
      </c>
      <c r="H52" s="38" t="s">
        <v>31</v>
      </c>
      <c r="I52" s="39" t="s">
        <v>234</v>
      </c>
      <c r="J52" s="40" t="s">
        <v>156</v>
      </c>
      <c r="K52" s="41"/>
      <c r="L52" s="36"/>
      <c r="M52" s="45"/>
      <c r="N52" s="46"/>
    </row>
    <row r="53" spans="2:14" ht="18" customHeight="1" x14ac:dyDescent="0.55000000000000004">
      <c r="B53" s="33">
        <v>49</v>
      </c>
      <c r="C53" s="44" t="s">
        <v>99</v>
      </c>
      <c r="D53" s="35">
        <v>1.8</v>
      </c>
      <c r="E53" s="35">
        <f t="shared" si="1"/>
        <v>350.60000000000008</v>
      </c>
      <c r="F53" s="36" t="s">
        <v>15</v>
      </c>
      <c r="G53" s="37" t="s">
        <v>30</v>
      </c>
      <c r="H53" s="38" t="s">
        <v>31</v>
      </c>
      <c r="I53" s="39" t="s">
        <v>235</v>
      </c>
      <c r="J53" s="40" t="s">
        <v>156</v>
      </c>
      <c r="K53" s="41"/>
      <c r="L53" s="36"/>
      <c r="M53" s="45"/>
      <c r="N53" s="46"/>
    </row>
    <row r="54" spans="2:14" ht="18" customHeight="1" x14ac:dyDescent="0.55000000000000004">
      <c r="B54" s="33">
        <v>50</v>
      </c>
      <c r="C54" s="44" t="s">
        <v>157</v>
      </c>
      <c r="D54" s="35">
        <v>4.4000000000000004</v>
      </c>
      <c r="E54" s="35">
        <f t="shared" si="1"/>
        <v>355.00000000000006</v>
      </c>
      <c r="F54" s="36" t="s">
        <v>15</v>
      </c>
      <c r="G54" s="37" t="s">
        <v>30</v>
      </c>
      <c r="H54" s="38" t="s">
        <v>31</v>
      </c>
      <c r="I54" s="39" t="s">
        <v>18</v>
      </c>
      <c r="J54" s="40" t="s">
        <v>158</v>
      </c>
      <c r="K54" s="41"/>
      <c r="L54" s="36"/>
      <c r="M54" s="45"/>
      <c r="N54" s="46"/>
    </row>
    <row r="55" spans="2:14" ht="18" customHeight="1" x14ac:dyDescent="0.55000000000000004">
      <c r="B55" s="33">
        <v>51</v>
      </c>
      <c r="C55" s="44" t="s">
        <v>163</v>
      </c>
      <c r="D55" s="35">
        <v>1.9</v>
      </c>
      <c r="E55" s="35">
        <f t="shared" si="1"/>
        <v>356.90000000000003</v>
      </c>
      <c r="F55" s="36"/>
      <c r="G55" s="37"/>
      <c r="H55" s="38" t="s">
        <v>72</v>
      </c>
      <c r="I55" s="39"/>
      <c r="J55" s="87" t="s">
        <v>160</v>
      </c>
      <c r="K55" s="41"/>
      <c r="L55" s="36"/>
      <c r="M55" s="45"/>
      <c r="N55" s="46"/>
    </row>
    <row r="56" spans="2:14" ht="18" customHeight="1" x14ac:dyDescent="0.55000000000000004">
      <c r="B56" s="33">
        <v>52</v>
      </c>
      <c r="C56" s="44" t="s">
        <v>163</v>
      </c>
      <c r="D56" s="35">
        <v>20.7</v>
      </c>
      <c r="E56" s="35">
        <f t="shared" si="1"/>
        <v>377.6</v>
      </c>
      <c r="F56" s="36" t="s">
        <v>24</v>
      </c>
      <c r="G56" s="37" t="s">
        <v>30</v>
      </c>
      <c r="H56" s="38" t="s">
        <v>45</v>
      </c>
      <c r="I56" s="39" t="s">
        <v>161</v>
      </c>
      <c r="J56" s="40" t="s">
        <v>168</v>
      </c>
      <c r="K56" s="41"/>
      <c r="L56" s="36" t="s">
        <v>159</v>
      </c>
      <c r="M56" s="45"/>
      <c r="N56" s="46"/>
    </row>
    <row r="57" spans="2:14" ht="18" customHeight="1" x14ac:dyDescent="0.55000000000000004">
      <c r="B57" s="33">
        <v>53</v>
      </c>
      <c r="C57" s="44" t="s">
        <v>780</v>
      </c>
      <c r="D57" s="35">
        <v>4.3</v>
      </c>
      <c r="E57" s="35">
        <f t="shared" si="1"/>
        <v>381.90000000000003</v>
      </c>
      <c r="F57" s="36" t="s">
        <v>68</v>
      </c>
      <c r="G57" s="37" t="s">
        <v>16</v>
      </c>
      <c r="H57" s="38" t="s">
        <v>17</v>
      </c>
      <c r="I57" s="39" t="s">
        <v>782</v>
      </c>
      <c r="J57" s="40" t="s">
        <v>781</v>
      </c>
      <c r="K57" s="41"/>
      <c r="L57" s="36"/>
      <c r="M57" s="45"/>
      <c r="N57" s="46"/>
    </row>
    <row r="58" spans="2:14" ht="18" customHeight="1" x14ac:dyDescent="0.55000000000000004">
      <c r="B58" s="33">
        <v>54</v>
      </c>
      <c r="C58" s="44" t="s">
        <v>99</v>
      </c>
      <c r="D58" s="35">
        <v>3.2</v>
      </c>
      <c r="E58" s="35">
        <f t="shared" si="1"/>
        <v>385.1</v>
      </c>
      <c r="F58" s="36" t="s">
        <v>15</v>
      </c>
      <c r="G58" s="37" t="s">
        <v>16</v>
      </c>
      <c r="H58" s="38" t="s">
        <v>17</v>
      </c>
      <c r="I58" s="39" t="s">
        <v>783</v>
      </c>
      <c r="J58" s="40" t="s">
        <v>784</v>
      </c>
      <c r="K58" s="41"/>
      <c r="L58" s="36"/>
      <c r="M58" s="45"/>
      <c r="N58" s="46"/>
    </row>
    <row r="59" spans="2:14" ht="18" customHeight="1" x14ac:dyDescent="0.55000000000000004">
      <c r="B59" s="33">
        <v>55</v>
      </c>
      <c r="C59" s="44" t="s">
        <v>178</v>
      </c>
      <c r="D59" s="35">
        <v>1.2</v>
      </c>
      <c r="E59" s="35">
        <f t="shared" si="1"/>
        <v>386.3</v>
      </c>
      <c r="F59" s="36" t="s">
        <v>24</v>
      </c>
      <c r="G59" s="37" t="s">
        <v>30</v>
      </c>
      <c r="H59" s="38" t="s">
        <v>31</v>
      </c>
      <c r="I59" s="39" t="s">
        <v>785</v>
      </c>
      <c r="J59" s="40" t="s">
        <v>893</v>
      </c>
      <c r="K59" s="41"/>
      <c r="L59" s="36" t="s">
        <v>884</v>
      </c>
      <c r="M59" s="45"/>
      <c r="N59" s="46"/>
    </row>
    <row r="60" spans="2:14" ht="18" customHeight="1" x14ac:dyDescent="0.55000000000000004">
      <c r="B60" s="33">
        <v>56</v>
      </c>
      <c r="C60" s="44" t="s">
        <v>883</v>
      </c>
      <c r="D60" s="35">
        <v>8.1</v>
      </c>
      <c r="E60" s="35">
        <f t="shared" si="1"/>
        <v>394.40000000000003</v>
      </c>
      <c r="F60" s="36" t="s">
        <v>24</v>
      </c>
      <c r="G60" s="37" t="s">
        <v>16</v>
      </c>
      <c r="H60" s="38" t="s">
        <v>17</v>
      </c>
      <c r="I60" s="39" t="s">
        <v>18</v>
      </c>
      <c r="J60" s="40" t="s">
        <v>885</v>
      </c>
      <c r="K60" s="41"/>
      <c r="L60" s="36" t="s">
        <v>886</v>
      </c>
      <c r="M60" s="45"/>
      <c r="N60" s="46"/>
    </row>
    <row r="61" spans="2:14" ht="18" customHeight="1" x14ac:dyDescent="0.55000000000000004">
      <c r="B61" s="33">
        <v>57</v>
      </c>
      <c r="C61" s="44" t="s">
        <v>883</v>
      </c>
      <c r="D61" s="35">
        <v>0.1</v>
      </c>
      <c r="E61" s="35">
        <f t="shared" si="1"/>
        <v>394.50000000000006</v>
      </c>
      <c r="F61" s="36" t="s">
        <v>24</v>
      </c>
      <c r="G61" s="37" t="s">
        <v>16</v>
      </c>
      <c r="H61" s="38" t="s">
        <v>31</v>
      </c>
      <c r="I61" s="39" t="s">
        <v>18</v>
      </c>
      <c r="J61" s="40" t="s">
        <v>885</v>
      </c>
      <c r="K61" s="41"/>
      <c r="L61" s="36" t="s">
        <v>887</v>
      </c>
      <c r="M61" s="45"/>
      <c r="N61" s="46"/>
    </row>
    <row r="62" spans="2:14" ht="18" customHeight="1" x14ac:dyDescent="0.55000000000000004">
      <c r="B62" s="33">
        <v>58</v>
      </c>
      <c r="C62" s="44" t="s">
        <v>883</v>
      </c>
      <c r="D62" s="35">
        <v>0.1</v>
      </c>
      <c r="E62" s="35">
        <f t="shared" si="1"/>
        <v>394.60000000000008</v>
      </c>
      <c r="F62" s="36" t="s">
        <v>24</v>
      </c>
      <c r="G62" s="37" t="s">
        <v>30</v>
      </c>
      <c r="H62" s="38" t="s">
        <v>17</v>
      </c>
      <c r="I62" s="39" t="s">
        <v>888</v>
      </c>
      <c r="J62" s="40" t="s">
        <v>885</v>
      </c>
      <c r="K62" s="41"/>
      <c r="L62" s="36"/>
      <c r="M62" s="45"/>
      <c r="N62" s="46"/>
    </row>
    <row r="63" spans="2:14" ht="18" customHeight="1" x14ac:dyDescent="0.55000000000000004">
      <c r="B63" s="33">
        <v>59</v>
      </c>
      <c r="C63" s="44" t="s">
        <v>889</v>
      </c>
      <c r="D63" s="35">
        <v>6.6</v>
      </c>
      <c r="E63" s="35">
        <f t="shared" si="1"/>
        <v>401.2000000000001</v>
      </c>
      <c r="F63" s="36" t="s">
        <v>24</v>
      </c>
      <c r="G63" s="37" t="s">
        <v>30</v>
      </c>
      <c r="H63" s="38" t="s">
        <v>31</v>
      </c>
      <c r="I63" s="39" t="s">
        <v>890</v>
      </c>
      <c r="J63" s="40" t="s">
        <v>867</v>
      </c>
      <c r="K63" s="41"/>
      <c r="L63" s="36" t="s">
        <v>891</v>
      </c>
      <c r="M63" s="45"/>
      <c r="N63" s="46"/>
    </row>
    <row r="64" spans="2:14" ht="18" customHeight="1" x14ac:dyDescent="0.55000000000000004">
      <c r="B64" s="33">
        <v>60</v>
      </c>
      <c r="C64" s="44" t="s">
        <v>163</v>
      </c>
      <c r="D64" s="35">
        <v>13.8</v>
      </c>
      <c r="E64" s="35">
        <f t="shared" si="1"/>
        <v>415.00000000000011</v>
      </c>
      <c r="F64" s="36" t="s">
        <v>24</v>
      </c>
      <c r="G64" s="37" t="s">
        <v>30</v>
      </c>
      <c r="H64" s="38" t="s">
        <v>17</v>
      </c>
      <c r="I64" s="39" t="s">
        <v>892</v>
      </c>
      <c r="J64" s="40" t="s">
        <v>786</v>
      </c>
      <c r="K64" s="41"/>
      <c r="L64" s="36"/>
      <c r="M64" s="45"/>
      <c r="N64" s="46"/>
    </row>
    <row r="65" spans="2:17" ht="18" customHeight="1" x14ac:dyDescent="0.55000000000000004">
      <c r="B65" s="47">
        <v>61</v>
      </c>
      <c r="C65" s="48" t="s">
        <v>163</v>
      </c>
      <c r="D65" s="49">
        <v>1.4</v>
      </c>
      <c r="E65" s="49">
        <f t="shared" si="1"/>
        <v>416.40000000000009</v>
      </c>
      <c r="F65" s="50"/>
      <c r="G65" s="51"/>
      <c r="H65" s="97" t="s">
        <v>862</v>
      </c>
      <c r="I65" s="53"/>
      <c r="J65" s="63" t="s">
        <v>787</v>
      </c>
      <c r="K65" s="67"/>
      <c r="L65" s="50"/>
      <c r="M65" s="54">
        <v>0.81944444444444453</v>
      </c>
      <c r="N65" s="104" t="s">
        <v>927</v>
      </c>
      <c r="O65" s="95"/>
      <c r="Q65" s="95"/>
    </row>
    <row r="66" spans="2:17" ht="18" customHeight="1" x14ac:dyDescent="0.55000000000000004">
      <c r="B66" s="33">
        <v>62</v>
      </c>
      <c r="C66" s="44" t="s">
        <v>788</v>
      </c>
      <c r="D66" s="35">
        <v>15.6</v>
      </c>
      <c r="E66" s="35">
        <f t="shared" si="1"/>
        <v>432.00000000000011</v>
      </c>
      <c r="F66" s="36" t="s">
        <v>47</v>
      </c>
      <c r="G66" s="37" t="s">
        <v>30</v>
      </c>
      <c r="H66" s="38" t="s">
        <v>17</v>
      </c>
      <c r="I66" s="39" t="s">
        <v>215</v>
      </c>
      <c r="J66" s="40" t="s">
        <v>211</v>
      </c>
      <c r="K66" s="41"/>
      <c r="L66" s="36" t="s">
        <v>789</v>
      </c>
      <c r="M66" s="45"/>
      <c r="N66" s="46"/>
    </row>
    <row r="67" spans="2:17" ht="18" customHeight="1" x14ac:dyDescent="0.55000000000000004">
      <c r="B67" s="33">
        <v>63</v>
      </c>
      <c r="C67" s="44" t="s">
        <v>216</v>
      </c>
      <c r="D67" s="35">
        <v>28.2</v>
      </c>
      <c r="E67" s="35">
        <f t="shared" si="1"/>
        <v>460.2000000000001</v>
      </c>
      <c r="F67" s="36"/>
      <c r="G67" s="37"/>
      <c r="H67" s="38" t="s">
        <v>72</v>
      </c>
      <c r="I67" s="39"/>
      <c r="J67" s="87" t="s">
        <v>790</v>
      </c>
      <c r="K67" s="41"/>
      <c r="L67" s="36" t="s">
        <v>791</v>
      </c>
      <c r="M67" s="45"/>
      <c r="N67" s="46"/>
    </row>
    <row r="68" spans="2:17" ht="18" customHeight="1" x14ac:dyDescent="0.55000000000000004">
      <c r="B68" s="33">
        <v>64</v>
      </c>
      <c r="C68" s="44" t="s">
        <v>792</v>
      </c>
      <c r="D68" s="35">
        <v>17.5</v>
      </c>
      <c r="E68" s="35">
        <f t="shared" si="1"/>
        <v>477.7000000000001</v>
      </c>
      <c r="F68" s="36" t="s">
        <v>24</v>
      </c>
      <c r="G68" s="37" t="s">
        <v>393</v>
      </c>
      <c r="H68" s="38" t="s">
        <v>17</v>
      </c>
      <c r="I68" s="39" t="s">
        <v>18</v>
      </c>
      <c r="J68" s="40" t="s">
        <v>415</v>
      </c>
      <c r="K68" s="41"/>
      <c r="L68" s="36" t="s">
        <v>412</v>
      </c>
      <c r="M68" s="45"/>
      <c r="N68" s="46"/>
    </row>
    <row r="69" spans="2:17" ht="18" customHeight="1" x14ac:dyDescent="0.55000000000000004">
      <c r="B69" s="33">
        <v>65</v>
      </c>
      <c r="C69" s="44" t="s">
        <v>413</v>
      </c>
      <c r="D69" s="35">
        <v>1</v>
      </c>
      <c r="E69" s="35">
        <f t="shared" si="1"/>
        <v>478.7000000000001</v>
      </c>
      <c r="F69" s="36" t="s">
        <v>24</v>
      </c>
      <c r="G69" s="37" t="s">
        <v>16</v>
      </c>
      <c r="H69" s="38" t="s">
        <v>17</v>
      </c>
      <c r="I69" s="39" t="s">
        <v>416</v>
      </c>
      <c r="J69" s="114" t="s">
        <v>414</v>
      </c>
      <c r="K69" s="41"/>
      <c r="L69" s="36" t="s">
        <v>417</v>
      </c>
      <c r="M69" s="45"/>
      <c r="N69" s="46"/>
    </row>
    <row r="70" spans="2:17" ht="18" customHeight="1" x14ac:dyDescent="0.55000000000000004">
      <c r="B70" s="33">
        <v>66</v>
      </c>
      <c r="C70" s="44" t="s">
        <v>418</v>
      </c>
      <c r="D70" s="35">
        <v>11.1</v>
      </c>
      <c r="E70" s="35">
        <f t="shared" si="1"/>
        <v>489.80000000000013</v>
      </c>
      <c r="F70" s="36" t="s">
        <v>24</v>
      </c>
      <c r="G70" s="37" t="s">
        <v>16</v>
      </c>
      <c r="H70" s="38" t="s">
        <v>31</v>
      </c>
      <c r="I70" s="39" t="s">
        <v>18</v>
      </c>
      <c r="J70" s="40" t="s">
        <v>420</v>
      </c>
      <c r="K70" s="41"/>
      <c r="L70" s="36" t="s">
        <v>154</v>
      </c>
      <c r="M70" s="45"/>
      <c r="N70" s="46"/>
    </row>
    <row r="71" spans="2:17" ht="18" customHeight="1" x14ac:dyDescent="0.55000000000000004">
      <c r="B71" s="33">
        <v>67</v>
      </c>
      <c r="C71" s="44" t="s">
        <v>793</v>
      </c>
      <c r="D71" s="35">
        <v>0.9</v>
      </c>
      <c r="E71" s="35">
        <f t="shared" si="1"/>
        <v>490.7000000000001</v>
      </c>
      <c r="F71" s="36" t="s">
        <v>15</v>
      </c>
      <c r="G71" s="37" t="s">
        <v>393</v>
      </c>
      <c r="H71" s="38" t="s">
        <v>17</v>
      </c>
      <c r="I71" s="39" t="s">
        <v>421</v>
      </c>
      <c r="J71" s="40" t="s">
        <v>485</v>
      </c>
      <c r="K71" s="41"/>
      <c r="L71" s="36" t="s">
        <v>894</v>
      </c>
      <c r="M71" s="45"/>
      <c r="N71" s="46"/>
    </row>
    <row r="72" spans="2:17" ht="18" customHeight="1" x14ac:dyDescent="0.55000000000000004">
      <c r="B72" s="33">
        <v>68</v>
      </c>
      <c r="C72" s="44" t="s">
        <v>792</v>
      </c>
      <c r="D72" s="35">
        <v>23</v>
      </c>
      <c r="E72" s="35">
        <f t="shared" si="1"/>
        <v>513.70000000000005</v>
      </c>
      <c r="F72" s="36"/>
      <c r="G72" s="37"/>
      <c r="H72" s="38" t="s">
        <v>72</v>
      </c>
      <c r="I72" s="39"/>
      <c r="J72" s="115" t="s">
        <v>424</v>
      </c>
      <c r="K72" s="41"/>
      <c r="L72" s="36"/>
      <c r="M72" s="45"/>
      <c r="N72" s="46"/>
    </row>
    <row r="73" spans="2:17" ht="18" customHeight="1" x14ac:dyDescent="0.55000000000000004">
      <c r="B73" s="33">
        <v>69</v>
      </c>
      <c r="C73" s="44" t="s">
        <v>792</v>
      </c>
      <c r="D73" s="35">
        <v>4.5999999999999996</v>
      </c>
      <c r="E73" s="35">
        <f t="shared" si="1"/>
        <v>518.30000000000007</v>
      </c>
      <c r="F73" s="36" t="s">
        <v>24</v>
      </c>
      <c r="G73" s="37"/>
      <c r="H73" s="38" t="s">
        <v>31</v>
      </c>
      <c r="I73" s="39"/>
      <c r="J73" s="40" t="s">
        <v>486</v>
      </c>
      <c r="K73" s="41"/>
      <c r="L73" s="36" t="s">
        <v>794</v>
      </c>
      <c r="M73" s="45"/>
      <c r="N73" s="46"/>
    </row>
    <row r="74" spans="2:17" ht="18" customHeight="1" x14ac:dyDescent="0.55000000000000004">
      <c r="B74" s="47">
        <v>70</v>
      </c>
      <c r="C74" s="48" t="s">
        <v>792</v>
      </c>
      <c r="D74" s="49">
        <v>0.4</v>
      </c>
      <c r="E74" s="49">
        <f t="shared" si="1"/>
        <v>518.70000000000005</v>
      </c>
      <c r="F74" s="50"/>
      <c r="G74" s="51"/>
      <c r="H74" s="97" t="s">
        <v>862</v>
      </c>
      <c r="I74" s="53"/>
      <c r="J74" s="63" t="s">
        <v>797</v>
      </c>
      <c r="K74" s="67"/>
      <c r="L74" s="50"/>
      <c r="M74" s="54">
        <v>0.96250000000000002</v>
      </c>
      <c r="N74" s="104" t="s">
        <v>922</v>
      </c>
      <c r="O74" s="95"/>
      <c r="Q74" s="95"/>
    </row>
    <row r="75" spans="2:17" ht="18" customHeight="1" x14ac:dyDescent="0.55000000000000004">
      <c r="B75" s="33">
        <v>71</v>
      </c>
      <c r="C75" s="44" t="s">
        <v>792</v>
      </c>
      <c r="D75" s="35">
        <v>19.100000000000001</v>
      </c>
      <c r="E75" s="35">
        <f t="shared" si="1"/>
        <v>537.80000000000007</v>
      </c>
      <c r="F75" s="36"/>
      <c r="G75" s="37"/>
      <c r="H75" s="38" t="s">
        <v>72</v>
      </c>
      <c r="I75" s="39"/>
      <c r="J75" s="115" t="s">
        <v>423</v>
      </c>
      <c r="K75" s="41"/>
      <c r="L75" s="36" t="s">
        <v>468</v>
      </c>
      <c r="M75" s="45"/>
      <c r="N75" s="46"/>
    </row>
    <row r="76" spans="2:17" ht="18" customHeight="1" x14ac:dyDescent="0.55000000000000004">
      <c r="B76" s="33">
        <v>72</v>
      </c>
      <c r="C76" s="44" t="s">
        <v>792</v>
      </c>
      <c r="D76" s="35">
        <v>8.1</v>
      </c>
      <c r="E76" s="35">
        <f t="shared" si="1"/>
        <v>545.90000000000009</v>
      </c>
      <c r="F76" s="36" t="s">
        <v>68</v>
      </c>
      <c r="G76" s="37" t="s">
        <v>16</v>
      </c>
      <c r="H76" s="38" t="s">
        <v>31</v>
      </c>
      <c r="I76" s="39" t="s">
        <v>18</v>
      </c>
      <c r="J76" s="40" t="s">
        <v>454</v>
      </c>
      <c r="K76" s="41"/>
      <c r="L76" s="36" t="s">
        <v>455</v>
      </c>
      <c r="M76" s="45"/>
      <c r="N76" s="46"/>
    </row>
    <row r="77" spans="2:17" ht="18" customHeight="1" x14ac:dyDescent="0.55000000000000004">
      <c r="B77" s="33">
        <v>73</v>
      </c>
      <c r="C77" s="44" t="s">
        <v>48</v>
      </c>
      <c r="D77" s="35">
        <v>7.3</v>
      </c>
      <c r="E77" s="35">
        <f t="shared" si="1"/>
        <v>553.20000000000005</v>
      </c>
      <c r="F77" s="36" t="s">
        <v>24</v>
      </c>
      <c r="G77" s="37" t="s">
        <v>16</v>
      </c>
      <c r="H77" s="38" t="s">
        <v>17</v>
      </c>
      <c r="I77" s="39" t="s">
        <v>18</v>
      </c>
      <c r="J77" s="40" t="s">
        <v>456</v>
      </c>
      <c r="K77" s="41"/>
      <c r="L77" s="36" t="s">
        <v>447</v>
      </c>
      <c r="M77" s="45"/>
      <c r="N77" s="46"/>
    </row>
    <row r="78" spans="2:17" ht="18" customHeight="1" x14ac:dyDescent="0.55000000000000004">
      <c r="B78" s="33">
        <v>74</v>
      </c>
      <c r="C78" s="44" t="s">
        <v>795</v>
      </c>
      <c r="D78" s="35">
        <v>5.0999999999999996</v>
      </c>
      <c r="E78" s="35">
        <f t="shared" si="1"/>
        <v>558.30000000000007</v>
      </c>
      <c r="F78" s="36" t="s">
        <v>24</v>
      </c>
      <c r="G78" s="37" t="s">
        <v>30</v>
      </c>
      <c r="H78" s="38" t="s">
        <v>31</v>
      </c>
      <c r="I78" s="39" t="s">
        <v>798</v>
      </c>
      <c r="J78" s="40" t="s">
        <v>459</v>
      </c>
      <c r="K78" s="41"/>
      <c r="L78" s="36" t="s">
        <v>470</v>
      </c>
      <c r="M78" s="45"/>
      <c r="N78" s="46"/>
    </row>
    <row r="79" spans="2:17" ht="18" customHeight="1" x14ac:dyDescent="0.55000000000000004">
      <c r="B79" s="33">
        <v>75</v>
      </c>
      <c r="C79" s="44" t="s">
        <v>796</v>
      </c>
      <c r="D79" s="35">
        <v>2.8</v>
      </c>
      <c r="E79" s="35">
        <f t="shared" si="1"/>
        <v>561.1</v>
      </c>
      <c r="F79" s="36" t="s">
        <v>47</v>
      </c>
      <c r="G79" s="37" t="s">
        <v>16</v>
      </c>
      <c r="H79" s="38" t="s">
        <v>17</v>
      </c>
      <c r="I79" s="39" t="s">
        <v>461</v>
      </c>
      <c r="J79" s="114" t="s">
        <v>462</v>
      </c>
      <c r="K79" s="41" t="s">
        <v>462</v>
      </c>
      <c r="L79" s="36"/>
      <c r="M79" s="45"/>
      <c r="N79" s="46"/>
    </row>
    <row r="80" spans="2:17" ht="18" customHeight="1" x14ac:dyDescent="0.55000000000000004">
      <c r="B80" s="33">
        <v>76</v>
      </c>
      <c r="C80" s="44" t="s">
        <v>796</v>
      </c>
      <c r="D80" s="35">
        <v>28.6</v>
      </c>
      <c r="E80" s="35">
        <f t="shared" si="1"/>
        <v>589.70000000000005</v>
      </c>
      <c r="F80" s="36" t="s">
        <v>24</v>
      </c>
      <c r="G80" s="37" t="s">
        <v>30</v>
      </c>
      <c r="H80" s="38" t="s">
        <v>17</v>
      </c>
      <c r="I80" s="39" t="s">
        <v>895</v>
      </c>
      <c r="J80" s="40" t="s">
        <v>906</v>
      </c>
      <c r="K80" s="41"/>
      <c r="L80" s="36"/>
      <c r="M80" s="45"/>
      <c r="N80" s="46"/>
    </row>
    <row r="81" spans="2:14" ht="18" customHeight="1" x14ac:dyDescent="0.55000000000000004">
      <c r="B81" s="33">
        <v>77</v>
      </c>
      <c r="C81" s="44" t="s">
        <v>898</v>
      </c>
      <c r="D81" s="35">
        <v>4.4000000000000004</v>
      </c>
      <c r="E81" s="35">
        <f t="shared" si="1"/>
        <v>594.1</v>
      </c>
      <c r="F81" s="36" t="s">
        <v>15</v>
      </c>
      <c r="G81" s="37" t="s">
        <v>16</v>
      </c>
      <c r="H81" s="38" t="s">
        <v>897</v>
      </c>
      <c r="I81" s="39" t="s">
        <v>896</v>
      </c>
      <c r="J81" s="40" t="s">
        <v>908</v>
      </c>
      <c r="K81" s="41"/>
      <c r="L81" s="36"/>
      <c r="M81" s="45"/>
      <c r="N81" s="46"/>
    </row>
    <row r="82" spans="2:14" ht="18" customHeight="1" x14ac:dyDescent="0.55000000000000004">
      <c r="B82" s="33">
        <v>78</v>
      </c>
      <c r="C82" s="44" t="s">
        <v>900</v>
      </c>
      <c r="D82" s="35">
        <v>3</v>
      </c>
      <c r="E82" s="35">
        <f t="shared" si="1"/>
        <v>597.1</v>
      </c>
      <c r="F82" s="36" t="s">
        <v>24</v>
      </c>
      <c r="G82" s="37" t="s">
        <v>30</v>
      </c>
      <c r="H82" s="38" t="s">
        <v>17</v>
      </c>
      <c r="I82" s="39" t="s">
        <v>18</v>
      </c>
      <c r="J82" s="40" t="s">
        <v>907</v>
      </c>
      <c r="K82" s="41"/>
      <c r="L82" s="36" t="s">
        <v>899</v>
      </c>
      <c r="M82" s="45"/>
      <c r="N82" s="46"/>
    </row>
    <row r="83" spans="2:14" ht="18" customHeight="1" x14ac:dyDescent="0.55000000000000004">
      <c r="B83" s="33">
        <v>79</v>
      </c>
      <c r="C83" s="44" t="s">
        <v>901</v>
      </c>
      <c r="D83" s="35">
        <v>1.4</v>
      </c>
      <c r="E83" s="35">
        <f t="shared" si="1"/>
        <v>598.5</v>
      </c>
      <c r="F83" s="36" t="s">
        <v>68</v>
      </c>
      <c r="G83" s="37" t="s">
        <v>16</v>
      </c>
      <c r="H83" s="38" t="s">
        <v>31</v>
      </c>
      <c r="I83" s="39" t="s">
        <v>18</v>
      </c>
      <c r="J83" s="40" t="s">
        <v>909</v>
      </c>
      <c r="K83" s="41"/>
      <c r="L83" s="36" t="s">
        <v>902</v>
      </c>
      <c r="M83" s="45"/>
      <c r="N83" s="46"/>
    </row>
    <row r="84" spans="2:14" ht="18" customHeight="1" x14ac:dyDescent="0.55000000000000004">
      <c r="B84" s="33">
        <v>80</v>
      </c>
      <c r="C84" s="44" t="s">
        <v>904</v>
      </c>
      <c r="D84" s="35">
        <v>1</v>
      </c>
      <c r="E84" s="35">
        <f t="shared" si="1"/>
        <v>599.5</v>
      </c>
      <c r="F84" s="36" t="s">
        <v>24</v>
      </c>
      <c r="G84" s="37" t="s">
        <v>30</v>
      </c>
      <c r="H84" s="38" t="s">
        <v>17</v>
      </c>
      <c r="I84" s="39" t="s">
        <v>18</v>
      </c>
      <c r="J84" s="40" t="s">
        <v>910</v>
      </c>
      <c r="K84" s="41"/>
      <c r="L84" s="36"/>
      <c r="M84" s="45"/>
      <c r="N84" s="46"/>
    </row>
    <row r="85" spans="2:14" s="19" customFormat="1" ht="18" customHeight="1" x14ac:dyDescent="0.55000000000000004">
      <c r="B85" s="72">
        <v>81</v>
      </c>
      <c r="C85" s="73" t="s">
        <v>903</v>
      </c>
      <c r="D85" s="74">
        <v>1.2</v>
      </c>
      <c r="E85" s="75">
        <f t="shared" si="1"/>
        <v>600.70000000000005</v>
      </c>
      <c r="F85" s="76"/>
      <c r="G85" s="77"/>
      <c r="H85" s="78" t="s">
        <v>862</v>
      </c>
      <c r="I85" s="79"/>
      <c r="J85" s="80" t="s">
        <v>905</v>
      </c>
      <c r="K85" s="81"/>
      <c r="L85" s="76"/>
      <c r="M85" s="82" t="s">
        <v>925</v>
      </c>
      <c r="N85" s="83" t="s">
        <v>926</v>
      </c>
    </row>
  </sheetData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02B89-98E4-4EA2-BB3F-FA4D033C5B4F}">
  <sheetPr>
    <pageSetUpPr fitToPage="1"/>
  </sheetPr>
  <dimension ref="A1:W70"/>
  <sheetViews>
    <sheetView zoomScale="90" zoomScaleNormal="90" workbookViewId="0">
      <selection activeCell="L20" sqref="L20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44.83203125" style="5" customWidth="1"/>
    <col min="13" max="14" width="11.6640625" style="5" customWidth="1"/>
    <col min="15" max="16384" width="8.1640625" style="5"/>
  </cols>
  <sheetData>
    <row r="1" spans="1:23" s="1" customFormat="1" x14ac:dyDescent="0.25">
      <c r="C1" s="1" t="s">
        <v>1081</v>
      </c>
      <c r="F1" s="2"/>
      <c r="H1" s="116"/>
      <c r="I1" s="3"/>
      <c r="J1" s="1" t="s">
        <v>69</v>
      </c>
      <c r="K1" s="4"/>
      <c r="L1" s="5"/>
      <c r="M1" s="6"/>
      <c r="N1" s="7"/>
    </row>
    <row r="2" spans="1:23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23" ht="23.4" customHeight="1" thickBot="1" x14ac:dyDescent="0.3">
      <c r="A3" s="143" t="s">
        <v>0</v>
      </c>
      <c r="B3" s="144" t="s">
        <v>1</v>
      </c>
      <c r="C3" s="145" t="s">
        <v>2</v>
      </c>
      <c r="D3" s="146" t="s">
        <v>3</v>
      </c>
      <c r="E3" s="146" t="s">
        <v>4</v>
      </c>
      <c r="F3" s="147" t="s">
        <v>5</v>
      </c>
      <c r="G3" s="147" t="s">
        <v>6</v>
      </c>
      <c r="H3" s="148" t="s">
        <v>7</v>
      </c>
      <c r="I3" s="149" t="s">
        <v>8</v>
      </c>
      <c r="J3" s="150" t="s">
        <v>9</v>
      </c>
      <c r="K3" s="151"/>
      <c r="L3" s="151" t="s">
        <v>10</v>
      </c>
      <c r="M3" s="152" t="s">
        <v>11</v>
      </c>
      <c r="N3" s="153" t="s">
        <v>12</v>
      </c>
      <c r="O3" s="143"/>
      <c r="P3" s="143"/>
      <c r="Q3" s="143"/>
      <c r="R3" s="143"/>
      <c r="S3" s="143"/>
      <c r="T3" s="143"/>
      <c r="U3" s="143"/>
      <c r="V3" s="143"/>
      <c r="W3" s="143"/>
    </row>
    <row r="4" spans="1:23" s="19" customFormat="1" ht="18" customHeight="1" thickTop="1" x14ac:dyDescent="0.55000000000000004">
      <c r="A4" s="154"/>
      <c r="B4" s="155">
        <v>0</v>
      </c>
      <c r="C4" s="156"/>
      <c r="D4" s="157"/>
      <c r="E4" s="158">
        <v>0</v>
      </c>
      <c r="F4" s="159"/>
      <c r="G4" s="160"/>
      <c r="H4" s="161"/>
      <c r="I4" s="162"/>
      <c r="J4" s="163" t="s">
        <v>13</v>
      </c>
      <c r="K4" s="164"/>
      <c r="L4" s="165"/>
      <c r="M4" s="166">
        <v>0.29166666666666669</v>
      </c>
      <c r="N4" s="167">
        <v>0.3125</v>
      </c>
      <c r="O4" s="154"/>
      <c r="P4" s="154"/>
      <c r="Q4" s="154"/>
      <c r="R4" s="154"/>
      <c r="S4" s="154"/>
      <c r="T4" s="154"/>
      <c r="U4" s="154"/>
      <c r="V4" s="154"/>
      <c r="W4" s="154"/>
    </row>
    <row r="5" spans="1:23" ht="18" customHeight="1" x14ac:dyDescent="0.55000000000000004">
      <c r="A5" s="143"/>
      <c r="B5" s="168">
        <v>1</v>
      </c>
      <c r="C5" s="169" t="s">
        <v>14</v>
      </c>
      <c r="D5" s="170">
        <v>0.2</v>
      </c>
      <c r="E5" s="170">
        <f t="shared" ref="E5:E69" si="0">E4+D5</f>
        <v>0.2</v>
      </c>
      <c r="F5" s="171" t="s">
        <v>15</v>
      </c>
      <c r="G5" s="172" t="s">
        <v>16</v>
      </c>
      <c r="H5" s="173" t="s">
        <v>17</v>
      </c>
      <c r="I5" s="174" t="s">
        <v>18</v>
      </c>
      <c r="J5" s="175" t="s">
        <v>19</v>
      </c>
      <c r="K5" s="176"/>
      <c r="L5" s="171" t="s">
        <v>20</v>
      </c>
      <c r="M5" s="177"/>
      <c r="N5" s="178"/>
      <c r="O5" s="143"/>
      <c r="P5" s="143"/>
      <c r="Q5" s="143"/>
      <c r="R5" s="143"/>
      <c r="S5" s="143"/>
      <c r="T5" s="143"/>
      <c r="U5" s="143"/>
      <c r="V5" s="143"/>
      <c r="W5" s="143"/>
    </row>
    <row r="6" spans="1:23" ht="18" customHeight="1" x14ac:dyDescent="0.55000000000000004">
      <c r="A6" s="143"/>
      <c r="B6" s="168">
        <v>2</v>
      </c>
      <c r="C6" s="179" t="s">
        <v>21</v>
      </c>
      <c r="D6" s="170">
        <v>0.3</v>
      </c>
      <c r="E6" s="170">
        <f t="shared" si="0"/>
        <v>0.5</v>
      </c>
      <c r="F6" s="171" t="s">
        <v>15</v>
      </c>
      <c r="G6" s="172" t="s">
        <v>16</v>
      </c>
      <c r="H6" s="173" t="s">
        <v>31</v>
      </c>
      <c r="I6" s="174" t="s">
        <v>18</v>
      </c>
      <c r="J6" s="175" t="s">
        <v>19</v>
      </c>
      <c r="K6" s="176"/>
      <c r="L6" s="171"/>
      <c r="M6" s="177"/>
      <c r="N6" s="178"/>
      <c r="O6" s="143"/>
      <c r="P6" s="143"/>
      <c r="Q6" s="143"/>
      <c r="R6" s="143"/>
      <c r="S6" s="143"/>
      <c r="T6" s="143"/>
      <c r="U6" s="143"/>
      <c r="V6" s="143"/>
      <c r="W6" s="143"/>
    </row>
    <row r="7" spans="1:23" ht="18" customHeight="1" x14ac:dyDescent="0.55000000000000004">
      <c r="A7" s="143"/>
      <c r="B7" s="168">
        <v>3</v>
      </c>
      <c r="C7" s="179" t="s">
        <v>75</v>
      </c>
      <c r="D7" s="170">
        <v>1.3</v>
      </c>
      <c r="E7" s="170">
        <f t="shared" si="0"/>
        <v>1.8</v>
      </c>
      <c r="F7" s="142" t="s">
        <v>68</v>
      </c>
      <c r="G7" s="172" t="s">
        <v>16</v>
      </c>
      <c r="H7" s="173" t="s">
        <v>31</v>
      </c>
      <c r="I7" s="174" t="s">
        <v>77</v>
      </c>
      <c r="J7" s="175" t="s">
        <v>19</v>
      </c>
      <c r="K7" s="176"/>
      <c r="L7" s="171"/>
      <c r="M7" s="180"/>
      <c r="N7" s="181"/>
      <c r="O7" s="143"/>
      <c r="P7" s="143"/>
      <c r="Q7" s="143"/>
      <c r="R7" s="143"/>
      <c r="S7" s="143"/>
      <c r="T7" s="143"/>
      <c r="U7" s="143"/>
      <c r="V7" s="143"/>
      <c r="W7" s="143"/>
    </row>
    <row r="8" spans="1:23" ht="18" customHeight="1" x14ac:dyDescent="0.55000000000000004">
      <c r="A8" s="143"/>
      <c r="B8" s="168">
        <v>4</v>
      </c>
      <c r="C8" s="179" t="s">
        <v>76</v>
      </c>
      <c r="D8" s="170">
        <v>2.4000000000000021</v>
      </c>
      <c r="E8" s="170">
        <f t="shared" si="0"/>
        <v>4.200000000000002</v>
      </c>
      <c r="F8" s="171" t="s">
        <v>15</v>
      </c>
      <c r="G8" s="172" t="s">
        <v>16</v>
      </c>
      <c r="H8" s="173" t="s">
        <v>31</v>
      </c>
      <c r="I8" s="174" t="s">
        <v>18</v>
      </c>
      <c r="J8" s="175" t="s">
        <v>19</v>
      </c>
      <c r="K8" s="176"/>
      <c r="L8" s="171"/>
      <c r="M8" s="180"/>
      <c r="N8" s="181"/>
      <c r="O8" s="143"/>
      <c r="P8" s="143"/>
      <c r="Q8" s="143"/>
      <c r="R8" s="143"/>
      <c r="S8" s="143"/>
      <c r="T8" s="143"/>
      <c r="U8" s="143"/>
      <c r="V8" s="143"/>
      <c r="W8" s="143"/>
    </row>
    <row r="9" spans="1:23" ht="18" customHeight="1" x14ac:dyDescent="0.55000000000000004">
      <c r="A9" s="143"/>
      <c r="B9" s="168">
        <v>5</v>
      </c>
      <c r="C9" s="179" t="s">
        <v>76</v>
      </c>
      <c r="D9" s="170">
        <v>3.2</v>
      </c>
      <c r="E9" s="170">
        <f t="shared" si="0"/>
        <v>7.4000000000000021</v>
      </c>
      <c r="F9" s="171" t="s">
        <v>24</v>
      </c>
      <c r="G9" s="172" t="s">
        <v>30</v>
      </c>
      <c r="H9" s="173" t="s">
        <v>31</v>
      </c>
      <c r="I9" s="174" t="s">
        <v>18</v>
      </c>
      <c r="J9" s="175" t="s">
        <v>79</v>
      </c>
      <c r="K9" s="176"/>
      <c r="L9" s="171" t="s">
        <v>78</v>
      </c>
      <c r="M9" s="180"/>
      <c r="N9" s="181"/>
      <c r="O9" s="143"/>
      <c r="P9" s="143"/>
      <c r="Q9" s="143"/>
      <c r="R9" s="143"/>
      <c r="S9" s="143"/>
      <c r="T9" s="143"/>
      <c r="U9" s="143"/>
      <c r="V9" s="143"/>
      <c r="W9" s="143"/>
    </row>
    <row r="10" spans="1:23" ht="18" customHeight="1" x14ac:dyDescent="0.55000000000000004">
      <c r="A10" s="143"/>
      <c r="B10" s="168">
        <v>6</v>
      </c>
      <c r="C10" s="179" t="s">
        <v>80</v>
      </c>
      <c r="D10" s="170">
        <v>24</v>
      </c>
      <c r="E10" s="170">
        <f t="shared" si="0"/>
        <v>31.400000000000002</v>
      </c>
      <c r="F10" s="171" t="s">
        <v>15</v>
      </c>
      <c r="G10" s="172" t="s">
        <v>16</v>
      </c>
      <c r="H10" s="173" t="s">
        <v>31</v>
      </c>
      <c r="I10" s="174" t="s">
        <v>82</v>
      </c>
      <c r="J10" s="175" t="s">
        <v>87</v>
      </c>
      <c r="K10" s="176"/>
      <c r="L10" s="171"/>
      <c r="M10" s="180"/>
      <c r="N10" s="181"/>
      <c r="O10" s="143"/>
      <c r="P10" s="143"/>
      <c r="Q10" s="143"/>
      <c r="R10" s="143"/>
      <c r="S10" s="143"/>
      <c r="T10" s="143"/>
      <c r="U10" s="143"/>
      <c r="V10" s="143"/>
      <c r="W10" s="143"/>
    </row>
    <row r="11" spans="1:23" ht="18" customHeight="1" x14ac:dyDescent="0.55000000000000004">
      <c r="A11" s="143"/>
      <c r="B11" s="168">
        <v>7</v>
      </c>
      <c r="C11" s="179" t="s">
        <v>81</v>
      </c>
      <c r="D11" s="170">
        <v>1.8</v>
      </c>
      <c r="E11" s="170">
        <f t="shared" si="0"/>
        <v>33.200000000000003</v>
      </c>
      <c r="F11" s="142" t="s">
        <v>68</v>
      </c>
      <c r="G11" s="172" t="s">
        <v>30</v>
      </c>
      <c r="H11" s="173" t="s">
        <v>31</v>
      </c>
      <c r="I11" s="174" t="s">
        <v>85</v>
      </c>
      <c r="J11" s="175" t="s">
        <v>218</v>
      </c>
      <c r="K11" s="176"/>
      <c r="L11" s="171"/>
      <c r="M11" s="180"/>
      <c r="N11" s="181"/>
      <c r="O11" s="143"/>
      <c r="P11" s="143"/>
      <c r="Q11" s="143"/>
      <c r="R11" s="143"/>
      <c r="S11" s="143"/>
      <c r="T11" s="143"/>
      <c r="U11" s="143"/>
      <c r="V11" s="143"/>
      <c r="W11" s="143"/>
    </row>
    <row r="12" spans="1:23" ht="18" customHeight="1" x14ac:dyDescent="0.55000000000000004">
      <c r="A12" s="143"/>
      <c r="B12" s="182">
        <v>8</v>
      </c>
      <c r="C12" s="183" t="s">
        <v>83</v>
      </c>
      <c r="D12" s="184">
        <v>1.2</v>
      </c>
      <c r="E12" s="184">
        <f t="shared" si="0"/>
        <v>34.400000000000006</v>
      </c>
      <c r="F12" s="185"/>
      <c r="G12" s="186"/>
      <c r="H12" s="187" t="s">
        <v>862</v>
      </c>
      <c r="I12" s="188"/>
      <c r="J12" s="189" t="s">
        <v>1104</v>
      </c>
      <c r="K12" s="190"/>
      <c r="L12" s="185"/>
      <c r="M12" s="191">
        <v>0.33333333333333331</v>
      </c>
      <c r="N12" s="192">
        <v>0.40416666666666662</v>
      </c>
      <c r="O12" s="143"/>
      <c r="P12" s="143"/>
      <c r="Q12" s="143"/>
      <c r="R12" s="143"/>
      <c r="S12" s="143"/>
      <c r="T12" s="143"/>
      <c r="U12" s="143"/>
      <c r="V12" s="143"/>
      <c r="W12" s="143"/>
    </row>
    <row r="13" spans="1:23" ht="18" customHeight="1" x14ac:dyDescent="0.55000000000000004">
      <c r="A13" s="143"/>
      <c r="B13" s="168">
        <v>9</v>
      </c>
      <c r="C13" s="179" t="s">
        <v>84</v>
      </c>
      <c r="D13" s="170">
        <v>1.2</v>
      </c>
      <c r="E13" s="170">
        <f t="shared" si="0"/>
        <v>35.600000000000009</v>
      </c>
      <c r="F13" s="171" t="s">
        <v>15</v>
      </c>
      <c r="G13" s="172" t="s">
        <v>30</v>
      </c>
      <c r="H13" s="173" t="s">
        <v>17</v>
      </c>
      <c r="I13" s="174" t="s">
        <v>86</v>
      </c>
      <c r="J13" s="175" t="s">
        <v>218</v>
      </c>
      <c r="K13" s="176"/>
      <c r="L13" s="171"/>
      <c r="M13" s="180"/>
      <c r="N13" s="181"/>
      <c r="O13" s="143"/>
      <c r="P13" s="143"/>
      <c r="Q13" s="143"/>
      <c r="R13" s="143"/>
      <c r="S13" s="143"/>
      <c r="T13" s="143"/>
      <c r="U13" s="143"/>
      <c r="V13" s="143"/>
      <c r="W13" s="143"/>
    </row>
    <row r="14" spans="1:23" ht="18" customHeight="1" x14ac:dyDescent="0.55000000000000004">
      <c r="A14" s="143"/>
      <c r="B14" s="168">
        <v>10</v>
      </c>
      <c r="C14" s="179" t="s">
        <v>81</v>
      </c>
      <c r="D14" s="170">
        <v>13.6</v>
      </c>
      <c r="E14" s="170">
        <f t="shared" si="0"/>
        <v>49.20000000000001</v>
      </c>
      <c r="F14" s="171" t="s">
        <v>24</v>
      </c>
      <c r="G14" s="172" t="s">
        <v>30</v>
      </c>
      <c r="H14" s="173" t="s">
        <v>31</v>
      </c>
      <c r="I14" s="174" t="s">
        <v>88</v>
      </c>
      <c r="J14" s="175" t="s">
        <v>90</v>
      </c>
      <c r="K14" s="176"/>
      <c r="L14" s="171" t="s">
        <v>74</v>
      </c>
      <c r="M14" s="180"/>
      <c r="N14" s="181"/>
      <c r="O14" s="143"/>
      <c r="P14" s="143"/>
      <c r="Q14" s="143"/>
      <c r="R14" s="143"/>
      <c r="S14" s="143"/>
      <c r="T14" s="143"/>
      <c r="U14" s="143"/>
      <c r="V14" s="143"/>
      <c r="W14" s="143"/>
    </row>
    <row r="15" spans="1:23" ht="18" customHeight="1" x14ac:dyDescent="0.55000000000000004">
      <c r="A15" s="143"/>
      <c r="B15" s="168">
        <v>11</v>
      </c>
      <c r="C15" s="179" t="s">
        <v>89</v>
      </c>
      <c r="D15" s="170">
        <v>1.4</v>
      </c>
      <c r="E15" s="170">
        <f t="shared" si="0"/>
        <v>50.600000000000009</v>
      </c>
      <c r="F15" s="171" t="s">
        <v>37</v>
      </c>
      <c r="G15" s="172" t="s">
        <v>30</v>
      </c>
      <c r="H15" s="173" t="s">
        <v>17</v>
      </c>
      <c r="I15" s="174" t="s">
        <v>171</v>
      </c>
      <c r="J15" s="175" t="s">
        <v>90</v>
      </c>
      <c r="K15" s="176"/>
      <c r="L15" s="171" t="s">
        <v>71</v>
      </c>
      <c r="M15" s="180"/>
      <c r="N15" s="181"/>
      <c r="O15" s="143"/>
      <c r="P15" s="143"/>
      <c r="Q15" s="143"/>
      <c r="R15" s="143"/>
      <c r="S15" s="143"/>
      <c r="T15" s="143"/>
      <c r="U15" s="143"/>
      <c r="V15" s="143"/>
      <c r="W15" s="143"/>
    </row>
    <row r="16" spans="1:23" ht="18" customHeight="1" x14ac:dyDescent="0.55000000000000004">
      <c r="A16" s="143"/>
      <c r="B16" s="168">
        <v>12</v>
      </c>
      <c r="C16" s="179" t="s">
        <v>81</v>
      </c>
      <c r="D16" s="170">
        <v>8.6</v>
      </c>
      <c r="E16" s="170">
        <f t="shared" si="0"/>
        <v>59.20000000000001</v>
      </c>
      <c r="F16" s="171"/>
      <c r="G16" s="172"/>
      <c r="H16" s="173" t="s">
        <v>72</v>
      </c>
      <c r="I16" s="174"/>
      <c r="J16" s="193" t="s">
        <v>813</v>
      </c>
      <c r="K16" s="176"/>
      <c r="L16" s="171"/>
      <c r="M16" s="180"/>
      <c r="N16" s="181"/>
      <c r="O16" s="143"/>
      <c r="P16" s="143"/>
      <c r="Q16" s="143"/>
      <c r="R16" s="143"/>
      <c r="S16" s="143"/>
      <c r="T16" s="143"/>
      <c r="U16" s="143"/>
      <c r="V16" s="143"/>
      <c r="W16" s="143"/>
    </row>
    <row r="17" spans="1:23" ht="18" customHeight="1" x14ac:dyDescent="0.55000000000000004">
      <c r="A17" s="143"/>
      <c r="B17" s="168">
        <v>13</v>
      </c>
      <c r="C17" s="179" t="s">
        <v>81</v>
      </c>
      <c r="D17" s="170">
        <v>22.8</v>
      </c>
      <c r="E17" s="170">
        <f t="shared" si="0"/>
        <v>82.000000000000014</v>
      </c>
      <c r="F17" s="194"/>
      <c r="G17" s="172" t="s">
        <v>30</v>
      </c>
      <c r="H17" s="173" t="s">
        <v>45</v>
      </c>
      <c r="I17" s="174" t="s">
        <v>91</v>
      </c>
      <c r="J17" s="175" t="s">
        <v>95</v>
      </c>
      <c r="K17" s="176"/>
      <c r="L17" s="171"/>
      <c r="M17" s="180"/>
      <c r="N17" s="181"/>
      <c r="O17" s="143"/>
      <c r="P17" s="143"/>
      <c r="Q17" s="143"/>
      <c r="R17" s="143"/>
      <c r="S17" s="143"/>
      <c r="T17" s="143"/>
      <c r="U17" s="143"/>
      <c r="V17" s="143"/>
      <c r="W17" s="143"/>
    </row>
    <row r="18" spans="1:23" ht="18" customHeight="1" x14ac:dyDescent="0.55000000000000004">
      <c r="A18" s="143"/>
      <c r="B18" s="168">
        <v>14</v>
      </c>
      <c r="C18" s="179" t="s">
        <v>92</v>
      </c>
      <c r="D18" s="170">
        <v>3</v>
      </c>
      <c r="E18" s="170">
        <f t="shared" si="0"/>
        <v>85.000000000000014</v>
      </c>
      <c r="F18" s="171" t="s">
        <v>24</v>
      </c>
      <c r="G18" s="172" t="s">
        <v>30</v>
      </c>
      <c r="H18" s="173" t="s">
        <v>17</v>
      </c>
      <c r="I18" s="174" t="s">
        <v>93</v>
      </c>
      <c r="J18" s="175" t="s">
        <v>94</v>
      </c>
      <c r="K18" s="176"/>
      <c r="L18" s="171" t="s">
        <v>73</v>
      </c>
      <c r="M18" s="180"/>
      <c r="N18" s="181"/>
      <c r="O18" s="143"/>
      <c r="P18" s="143"/>
      <c r="Q18" s="143"/>
      <c r="R18" s="143"/>
      <c r="S18" s="143"/>
      <c r="T18" s="143"/>
      <c r="U18" s="143"/>
      <c r="V18" s="143"/>
      <c r="W18" s="143"/>
    </row>
    <row r="19" spans="1:23" ht="18" customHeight="1" x14ac:dyDescent="0.55000000000000004">
      <c r="A19" s="143"/>
      <c r="B19" s="168">
        <v>15</v>
      </c>
      <c r="C19" s="179" t="s">
        <v>81</v>
      </c>
      <c r="D19" s="170">
        <v>2.7</v>
      </c>
      <c r="E19" s="170">
        <f t="shared" si="0"/>
        <v>87.700000000000017</v>
      </c>
      <c r="F19" s="194" t="s">
        <v>41</v>
      </c>
      <c r="G19" s="172" t="s">
        <v>30</v>
      </c>
      <c r="H19" s="173" t="s">
        <v>145</v>
      </c>
      <c r="I19" s="174" t="s">
        <v>96</v>
      </c>
      <c r="J19" s="175" t="s">
        <v>100</v>
      </c>
      <c r="K19" s="176"/>
      <c r="L19" s="171" t="s">
        <v>97</v>
      </c>
      <c r="M19" s="180"/>
      <c r="N19" s="181"/>
      <c r="O19" s="143"/>
      <c r="P19" s="143"/>
      <c r="Q19" s="143"/>
      <c r="R19" s="143"/>
      <c r="S19" s="143"/>
      <c r="T19" s="143"/>
      <c r="U19" s="143"/>
      <c r="V19" s="143"/>
      <c r="W19" s="143"/>
    </row>
    <row r="20" spans="1:23" ht="18" customHeight="1" x14ac:dyDescent="0.55000000000000004">
      <c r="A20" s="143"/>
      <c r="B20" s="182">
        <v>16</v>
      </c>
      <c r="C20" s="183" t="s">
        <v>81</v>
      </c>
      <c r="D20" s="184">
        <v>3.1</v>
      </c>
      <c r="E20" s="184">
        <f t="shared" si="0"/>
        <v>90.800000000000011</v>
      </c>
      <c r="F20" s="185" t="s">
        <v>24</v>
      </c>
      <c r="G20" s="186" t="s">
        <v>30</v>
      </c>
      <c r="H20" s="187" t="s">
        <v>864</v>
      </c>
      <c r="I20" s="188" t="s">
        <v>18</v>
      </c>
      <c r="J20" s="189" t="s">
        <v>1105</v>
      </c>
      <c r="K20" s="190"/>
      <c r="L20" s="185"/>
      <c r="M20" s="191">
        <v>0.40416666666666662</v>
      </c>
      <c r="N20" s="192">
        <v>0.5444444444444444</v>
      </c>
      <c r="O20" s="143"/>
      <c r="P20" s="143"/>
      <c r="Q20" s="143"/>
      <c r="R20" s="143"/>
      <c r="S20" s="143"/>
      <c r="T20" s="143"/>
      <c r="U20" s="143"/>
      <c r="V20" s="143"/>
      <c r="W20" s="143"/>
    </row>
    <row r="21" spans="1:23" ht="18" customHeight="1" x14ac:dyDescent="0.55000000000000004">
      <c r="A21" s="143"/>
      <c r="B21" s="168">
        <v>17</v>
      </c>
      <c r="C21" s="179" t="s">
        <v>99</v>
      </c>
      <c r="D21" s="170">
        <v>1.2</v>
      </c>
      <c r="E21" s="170">
        <f t="shared" si="0"/>
        <v>92.000000000000014</v>
      </c>
      <c r="F21" s="171" t="s">
        <v>15</v>
      </c>
      <c r="G21" s="172" t="s">
        <v>16</v>
      </c>
      <c r="H21" s="173" t="s">
        <v>17</v>
      </c>
      <c r="I21" s="174" t="s">
        <v>18</v>
      </c>
      <c r="J21" s="175" t="s">
        <v>101</v>
      </c>
      <c r="K21" s="176"/>
      <c r="L21" s="171"/>
      <c r="M21" s="180"/>
      <c r="N21" s="181"/>
      <c r="O21" s="143"/>
      <c r="P21" s="143"/>
      <c r="Q21" s="143"/>
      <c r="R21" s="143"/>
      <c r="S21" s="143"/>
      <c r="T21" s="143"/>
      <c r="U21" s="143"/>
      <c r="V21" s="143"/>
      <c r="W21" s="143"/>
    </row>
    <row r="22" spans="1:23" ht="18" customHeight="1" x14ac:dyDescent="0.55000000000000004">
      <c r="A22" s="143"/>
      <c r="B22" s="168">
        <v>18</v>
      </c>
      <c r="C22" s="179" t="s">
        <v>99</v>
      </c>
      <c r="D22" s="170">
        <v>0.2</v>
      </c>
      <c r="E22" s="170">
        <f t="shared" si="0"/>
        <v>92.200000000000017</v>
      </c>
      <c r="F22" s="171" t="s">
        <v>24</v>
      </c>
      <c r="G22" s="172" t="s">
        <v>16</v>
      </c>
      <c r="H22" s="173" t="s">
        <v>31</v>
      </c>
      <c r="I22" s="174" t="s">
        <v>18</v>
      </c>
      <c r="J22" s="175" t="s">
        <v>101</v>
      </c>
      <c r="K22" s="176"/>
      <c r="L22" s="171"/>
      <c r="M22" s="180"/>
      <c r="N22" s="181"/>
      <c r="O22" s="143"/>
      <c r="P22" s="143"/>
      <c r="Q22" s="143"/>
      <c r="R22" s="143"/>
      <c r="S22" s="143"/>
      <c r="T22" s="143"/>
      <c r="U22" s="143"/>
      <c r="V22" s="143"/>
      <c r="W22" s="143"/>
    </row>
    <row r="23" spans="1:23" ht="18" customHeight="1" x14ac:dyDescent="0.55000000000000004">
      <c r="A23" s="143"/>
      <c r="B23" s="168">
        <v>19</v>
      </c>
      <c r="C23" s="179" t="s">
        <v>102</v>
      </c>
      <c r="D23" s="170">
        <v>17.3</v>
      </c>
      <c r="E23" s="170">
        <f t="shared" si="0"/>
        <v>109.50000000000001</v>
      </c>
      <c r="F23" s="171"/>
      <c r="G23" s="172"/>
      <c r="H23" s="173" t="s">
        <v>72</v>
      </c>
      <c r="I23" s="174"/>
      <c r="J23" s="195" t="s">
        <v>860</v>
      </c>
      <c r="K23" s="176"/>
      <c r="L23" s="171" t="s">
        <v>373</v>
      </c>
      <c r="M23" s="180"/>
      <c r="N23" s="181"/>
      <c r="O23" s="143"/>
      <c r="P23" s="143"/>
      <c r="Q23" s="143"/>
      <c r="R23" s="143"/>
      <c r="S23" s="143"/>
      <c r="T23" s="143"/>
      <c r="U23" s="143"/>
      <c r="V23" s="143"/>
      <c r="W23" s="143"/>
    </row>
    <row r="24" spans="1:23" ht="18" customHeight="1" x14ac:dyDescent="0.55000000000000004">
      <c r="A24" s="143"/>
      <c r="B24" s="168">
        <v>20</v>
      </c>
      <c r="C24" s="179" t="s">
        <v>102</v>
      </c>
      <c r="D24" s="170">
        <v>5.6</v>
      </c>
      <c r="E24" s="170">
        <f t="shared" si="0"/>
        <v>115.10000000000001</v>
      </c>
      <c r="F24" s="171" t="s">
        <v>15</v>
      </c>
      <c r="G24" s="172" t="s">
        <v>16</v>
      </c>
      <c r="H24" s="173" t="s">
        <v>31</v>
      </c>
      <c r="I24" s="174" t="s">
        <v>104</v>
      </c>
      <c r="J24" s="175" t="s">
        <v>106</v>
      </c>
      <c r="K24" s="176"/>
      <c r="L24" s="171"/>
      <c r="M24" s="180"/>
      <c r="N24" s="181"/>
      <c r="O24" s="143"/>
      <c r="P24" s="143"/>
      <c r="Q24" s="143"/>
      <c r="R24" s="143"/>
      <c r="S24" s="143"/>
      <c r="T24" s="143"/>
      <c r="U24" s="143"/>
      <c r="V24" s="143"/>
      <c r="W24" s="143"/>
    </row>
    <row r="25" spans="1:23" ht="18" customHeight="1" x14ac:dyDescent="0.55000000000000004">
      <c r="A25" s="143"/>
      <c r="B25" s="168">
        <v>21</v>
      </c>
      <c r="C25" s="179" t="s">
        <v>103</v>
      </c>
      <c r="D25" s="170">
        <v>1.8</v>
      </c>
      <c r="E25" s="170">
        <f t="shared" si="0"/>
        <v>116.9</v>
      </c>
      <c r="F25" s="171" t="s">
        <v>37</v>
      </c>
      <c r="G25" s="172" t="s">
        <v>16</v>
      </c>
      <c r="H25" s="173" t="s">
        <v>17</v>
      </c>
      <c r="I25" s="174" t="s">
        <v>107</v>
      </c>
      <c r="J25" s="175" t="s">
        <v>105</v>
      </c>
      <c r="K25" s="176"/>
      <c r="L25" s="171"/>
      <c r="M25" s="180"/>
      <c r="N25" s="181"/>
      <c r="O25" s="143"/>
      <c r="P25" s="143"/>
      <c r="Q25" s="143"/>
      <c r="R25" s="143"/>
      <c r="S25" s="143"/>
      <c r="T25" s="143"/>
      <c r="U25" s="143"/>
      <c r="V25" s="143"/>
      <c r="W25" s="143"/>
    </row>
    <row r="26" spans="1:23" ht="18" customHeight="1" x14ac:dyDescent="0.55000000000000004">
      <c r="A26" s="143"/>
      <c r="B26" s="168">
        <v>22</v>
      </c>
      <c r="C26" s="179" t="s">
        <v>102</v>
      </c>
      <c r="D26" s="170">
        <v>15.1</v>
      </c>
      <c r="E26" s="170">
        <f t="shared" si="0"/>
        <v>132</v>
      </c>
      <c r="F26" s="171" t="s">
        <v>68</v>
      </c>
      <c r="G26" s="172" t="s">
        <v>16</v>
      </c>
      <c r="H26" s="173" t="s">
        <v>31</v>
      </c>
      <c r="I26" s="174" t="s">
        <v>111</v>
      </c>
      <c r="J26" s="175" t="s">
        <v>109</v>
      </c>
      <c r="K26" s="176"/>
      <c r="L26" s="171" t="s">
        <v>112</v>
      </c>
      <c r="M26" s="180"/>
      <c r="N26" s="181"/>
      <c r="O26" s="143"/>
      <c r="P26" s="143"/>
      <c r="Q26" s="143"/>
      <c r="R26" s="143"/>
      <c r="S26" s="143"/>
      <c r="T26" s="143"/>
      <c r="U26" s="143"/>
      <c r="V26" s="143"/>
      <c r="W26" s="143"/>
    </row>
    <row r="27" spans="1:23" ht="18" customHeight="1" x14ac:dyDescent="0.55000000000000004">
      <c r="A27" s="143"/>
      <c r="B27" s="168">
        <v>23</v>
      </c>
      <c r="C27" s="179" t="s">
        <v>108</v>
      </c>
      <c r="D27" s="170">
        <v>1.4</v>
      </c>
      <c r="E27" s="170">
        <f t="shared" si="0"/>
        <v>133.4</v>
      </c>
      <c r="F27" s="171" t="s">
        <v>37</v>
      </c>
      <c r="G27" s="172" t="s">
        <v>16</v>
      </c>
      <c r="H27" s="173" t="s">
        <v>17</v>
      </c>
      <c r="I27" s="174" t="s">
        <v>113</v>
      </c>
      <c r="J27" s="175" t="s">
        <v>109</v>
      </c>
      <c r="K27" s="176"/>
      <c r="L27" s="171"/>
      <c r="M27" s="180"/>
      <c r="N27" s="181"/>
      <c r="O27" s="143"/>
      <c r="P27" s="143"/>
      <c r="Q27" s="143"/>
      <c r="R27" s="143"/>
      <c r="S27" s="143"/>
      <c r="T27" s="143"/>
      <c r="U27" s="143"/>
      <c r="V27" s="143"/>
      <c r="W27" s="143"/>
    </row>
    <row r="28" spans="1:23" ht="18" customHeight="1" x14ac:dyDescent="0.55000000000000004">
      <c r="A28" s="143"/>
      <c r="B28" s="168">
        <v>24</v>
      </c>
      <c r="C28" s="179" t="s">
        <v>102</v>
      </c>
      <c r="D28" s="170">
        <v>5</v>
      </c>
      <c r="E28" s="170">
        <f t="shared" si="0"/>
        <v>138.4</v>
      </c>
      <c r="F28" s="171"/>
      <c r="G28" s="172"/>
      <c r="H28" s="173" t="s">
        <v>72</v>
      </c>
      <c r="I28" s="174"/>
      <c r="J28" s="195" t="s">
        <v>110</v>
      </c>
      <c r="K28" s="176"/>
      <c r="L28" s="171"/>
      <c r="M28" s="180"/>
      <c r="N28" s="181"/>
      <c r="O28" s="143"/>
      <c r="P28" s="143"/>
      <c r="Q28" s="143"/>
      <c r="R28" s="143"/>
      <c r="S28" s="143"/>
      <c r="T28" s="143"/>
      <c r="U28" s="143"/>
      <c r="V28" s="143"/>
      <c r="W28" s="143"/>
    </row>
    <row r="29" spans="1:23" ht="18" customHeight="1" x14ac:dyDescent="0.55000000000000004">
      <c r="A29" s="143"/>
      <c r="B29" s="168">
        <v>25</v>
      </c>
      <c r="C29" s="179" t="s">
        <v>102</v>
      </c>
      <c r="D29" s="170">
        <v>3.1</v>
      </c>
      <c r="E29" s="170">
        <f t="shared" si="0"/>
        <v>141.5</v>
      </c>
      <c r="F29" s="171" t="s">
        <v>15</v>
      </c>
      <c r="G29" s="172" t="s">
        <v>16</v>
      </c>
      <c r="H29" s="173" t="s">
        <v>17</v>
      </c>
      <c r="I29" s="174" t="s">
        <v>107</v>
      </c>
      <c r="J29" s="175" t="s">
        <v>170</v>
      </c>
      <c r="K29" s="176"/>
      <c r="L29" s="171"/>
      <c r="M29" s="180"/>
      <c r="N29" s="181"/>
      <c r="O29" s="143"/>
      <c r="P29" s="143"/>
      <c r="Q29" s="143"/>
      <c r="R29" s="143"/>
      <c r="S29" s="143"/>
      <c r="T29" s="143"/>
      <c r="U29" s="143"/>
      <c r="V29" s="143"/>
      <c r="W29" s="143"/>
    </row>
    <row r="30" spans="1:23" ht="18" customHeight="1" x14ac:dyDescent="0.55000000000000004">
      <c r="A30" s="143"/>
      <c r="B30" s="168">
        <v>26</v>
      </c>
      <c r="C30" s="179" t="s">
        <v>102</v>
      </c>
      <c r="D30" s="170">
        <v>4.3</v>
      </c>
      <c r="E30" s="170">
        <f t="shared" si="0"/>
        <v>145.80000000000001</v>
      </c>
      <c r="F30" s="171" t="s">
        <v>15</v>
      </c>
      <c r="G30" s="172" t="s">
        <v>16</v>
      </c>
      <c r="H30" s="173" t="s">
        <v>31</v>
      </c>
      <c r="I30" s="174" t="s">
        <v>114</v>
      </c>
      <c r="J30" s="175" t="s">
        <v>169</v>
      </c>
      <c r="K30" s="176"/>
      <c r="L30" s="171" t="s">
        <v>117</v>
      </c>
      <c r="M30" s="180"/>
      <c r="N30" s="181"/>
      <c r="O30" s="143"/>
      <c r="P30" s="143"/>
      <c r="Q30" s="143"/>
      <c r="R30" s="143"/>
      <c r="S30" s="143"/>
      <c r="T30" s="143"/>
      <c r="U30" s="143"/>
      <c r="V30" s="143"/>
      <c r="W30" s="143"/>
    </row>
    <row r="31" spans="1:23" ht="18" customHeight="1" x14ac:dyDescent="0.55000000000000004">
      <c r="A31" s="143"/>
      <c r="B31" s="182">
        <v>27</v>
      </c>
      <c r="C31" s="183" t="s">
        <v>115</v>
      </c>
      <c r="D31" s="184">
        <v>2.2000000000000002</v>
      </c>
      <c r="E31" s="184">
        <f t="shared" si="0"/>
        <v>148</v>
      </c>
      <c r="F31" s="185"/>
      <c r="G31" s="186"/>
      <c r="H31" s="187" t="s">
        <v>863</v>
      </c>
      <c r="I31" s="188"/>
      <c r="J31" s="189" t="s">
        <v>1106</v>
      </c>
      <c r="K31" s="190"/>
      <c r="L31" s="185"/>
      <c r="M31" s="191">
        <v>0.47291666666666665</v>
      </c>
      <c r="N31" s="192">
        <v>0.70277777777777783</v>
      </c>
      <c r="O31" s="143"/>
      <c r="P31" s="143"/>
      <c r="Q31" s="143"/>
      <c r="R31" s="143"/>
      <c r="S31" s="143"/>
      <c r="T31" s="143"/>
      <c r="U31" s="143"/>
      <c r="V31" s="143"/>
      <c r="W31" s="143"/>
    </row>
    <row r="32" spans="1:23" ht="18" customHeight="1" x14ac:dyDescent="0.55000000000000004">
      <c r="A32" s="143"/>
      <c r="B32" s="168">
        <v>28</v>
      </c>
      <c r="C32" s="179" t="s">
        <v>115</v>
      </c>
      <c r="D32" s="170">
        <v>0.1</v>
      </c>
      <c r="E32" s="170">
        <f t="shared" si="0"/>
        <v>148.1</v>
      </c>
      <c r="F32" s="171" t="s">
        <v>68</v>
      </c>
      <c r="G32" s="172" t="s">
        <v>16</v>
      </c>
      <c r="H32" s="173" t="s">
        <v>31</v>
      </c>
      <c r="I32" s="174" t="s">
        <v>116</v>
      </c>
      <c r="J32" s="175" t="s">
        <v>118</v>
      </c>
      <c r="K32" s="176"/>
      <c r="L32" s="171"/>
      <c r="M32" s="180"/>
      <c r="N32" s="181"/>
      <c r="O32" s="143"/>
      <c r="P32" s="143"/>
      <c r="Q32" s="143"/>
      <c r="R32" s="143"/>
      <c r="S32" s="143"/>
      <c r="T32" s="143"/>
      <c r="U32" s="143"/>
      <c r="V32" s="143"/>
      <c r="W32" s="143"/>
    </row>
    <row r="33" spans="1:23" ht="18" customHeight="1" x14ac:dyDescent="0.55000000000000004">
      <c r="A33" s="143"/>
      <c r="B33" s="168">
        <v>29</v>
      </c>
      <c r="C33" s="179" t="s">
        <v>121</v>
      </c>
      <c r="D33" s="170">
        <v>0.5</v>
      </c>
      <c r="E33" s="170">
        <f t="shared" si="0"/>
        <v>148.6</v>
      </c>
      <c r="F33" s="171" t="s">
        <v>24</v>
      </c>
      <c r="G33" s="172" t="s">
        <v>30</v>
      </c>
      <c r="H33" s="173" t="s">
        <v>31</v>
      </c>
      <c r="I33" s="174" t="s">
        <v>119</v>
      </c>
      <c r="J33" s="175" t="s">
        <v>118</v>
      </c>
      <c r="K33" s="176"/>
      <c r="L33" s="171" t="s">
        <v>120</v>
      </c>
      <c r="M33" s="180"/>
      <c r="N33" s="181"/>
      <c r="O33" s="143"/>
      <c r="P33" s="143"/>
      <c r="Q33" s="143"/>
      <c r="R33" s="143"/>
      <c r="S33" s="143"/>
      <c r="T33" s="143"/>
      <c r="U33" s="143"/>
      <c r="V33" s="143"/>
      <c r="W33" s="143"/>
    </row>
    <row r="34" spans="1:23" ht="18" customHeight="1" x14ac:dyDescent="0.55000000000000004">
      <c r="A34" s="143"/>
      <c r="B34" s="168">
        <v>30</v>
      </c>
      <c r="C34" s="179" t="s">
        <v>121</v>
      </c>
      <c r="D34" s="170">
        <v>6.9</v>
      </c>
      <c r="E34" s="170">
        <f t="shared" si="0"/>
        <v>155.5</v>
      </c>
      <c r="F34" s="171" t="s">
        <v>47</v>
      </c>
      <c r="G34" s="172" t="s">
        <v>16</v>
      </c>
      <c r="H34" s="173" t="s">
        <v>17</v>
      </c>
      <c r="I34" s="174" t="s">
        <v>122</v>
      </c>
      <c r="J34" s="175" t="s">
        <v>123</v>
      </c>
      <c r="K34" s="176"/>
      <c r="L34" s="171"/>
      <c r="M34" s="180"/>
      <c r="N34" s="181"/>
      <c r="O34" s="143"/>
      <c r="P34" s="143"/>
      <c r="Q34" s="143"/>
      <c r="R34" s="143"/>
      <c r="S34" s="143"/>
      <c r="T34" s="143"/>
      <c r="U34" s="143"/>
      <c r="V34" s="143"/>
      <c r="W34" s="143"/>
    </row>
    <row r="35" spans="1:23" ht="18" customHeight="1" x14ac:dyDescent="0.55000000000000004">
      <c r="A35" s="143"/>
      <c r="B35" s="168">
        <v>31</v>
      </c>
      <c r="C35" s="179" t="s">
        <v>102</v>
      </c>
      <c r="D35" s="170">
        <v>18.2</v>
      </c>
      <c r="E35" s="170">
        <f t="shared" si="0"/>
        <v>173.7</v>
      </c>
      <c r="F35" s="171" t="s">
        <v>24</v>
      </c>
      <c r="G35" s="172" t="s">
        <v>16</v>
      </c>
      <c r="H35" s="173" t="s">
        <v>17</v>
      </c>
      <c r="I35" s="174" t="s">
        <v>124</v>
      </c>
      <c r="J35" s="175" t="s">
        <v>125</v>
      </c>
      <c r="K35" s="176"/>
      <c r="L35" s="171"/>
      <c r="M35" s="180"/>
      <c r="N35" s="181"/>
      <c r="O35" s="143"/>
      <c r="P35" s="143"/>
      <c r="Q35" s="143"/>
      <c r="R35" s="143"/>
      <c r="S35" s="143"/>
      <c r="T35" s="143"/>
      <c r="U35" s="143"/>
      <c r="V35" s="143"/>
      <c r="W35" s="143"/>
    </row>
    <row r="36" spans="1:23" ht="18" customHeight="1" x14ac:dyDescent="0.55000000000000004">
      <c r="A36" s="143"/>
      <c r="B36" s="168">
        <v>32</v>
      </c>
      <c r="C36" s="179" t="s">
        <v>102</v>
      </c>
      <c r="D36" s="170">
        <v>0.2</v>
      </c>
      <c r="E36" s="170">
        <f t="shared" si="0"/>
        <v>173.89999999999998</v>
      </c>
      <c r="F36" s="171" t="s">
        <v>24</v>
      </c>
      <c r="G36" s="172" t="s">
        <v>30</v>
      </c>
      <c r="H36" s="173" t="s">
        <v>17</v>
      </c>
      <c r="I36" s="174" t="s">
        <v>127</v>
      </c>
      <c r="J36" s="175" t="s">
        <v>125</v>
      </c>
      <c r="K36" s="176"/>
      <c r="L36" s="171" t="s">
        <v>126</v>
      </c>
      <c r="M36" s="180"/>
      <c r="N36" s="181"/>
      <c r="O36" s="143"/>
      <c r="P36" s="143"/>
      <c r="Q36" s="143"/>
      <c r="R36" s="143"/>
      <c r="S36" s="143"/>
      <c r="T36" s="143"/>
      <c r="U36" s="143"/>
      <c r="V36" s="143"/>
      <c r="W36" s="143"/>
    </row>
    <row r="37" spans="1:23" ht="18" customHeight="1" x14ac:dyDescent="0.55000000000000004">
      <c r="A37" s="143"/>
      <c r="B37" s="168">
        <v>33</v>
      </c>
      <c r="C37" s="179" t="s">
        <v>128</v>
      </c>
      <c r="D37" s="170">
        <v>14.7</v>
      </c>
      <c r="E37" s="170">
        <f t="shared" si="0"/>
        <v>188.59999999999997</v>
      </c>
      <c r="F37" s="171" t="s">
        <v>68</v>
      </c>
      <c r="G37" s="172" t="s">
        <v>16</v>
      </c>
      <c r="H37" s="173" t="s">
        <v>31</v>
      </c>
      <c r="I37" s="174" t="s">
        <v>129</v>
      </c>
      <c r="J37" s="175" t="s">
        <v>131</v>
      </c>
      <c r="K37" s="176"/>
      <c r="L37" s="171" t="s">
        <v>132</v>
      </c>
      <c r="M37" s="180"/>
      <c r="N37" s="181"/>
      <c r="O37" s="143"/>
      <c r="P37" s="143"/>
      <c r="Q37" s="143"/>
      <c r="R37" s="143"/>
      <c r="S37" s="143"/>
      <c r="T37" s="143"/>
      <c r="U37" s="143"/>
      <c r="V37" s="143"/>
      <c r="W37" s="143"/>
    </row>
    <row r="38" spans="1:23" ht="18" customHeight="1" x14ac:dyDescent="0.55000000000000004">
      <c r="A38" s="143"/>
      <c r="B38" s="168">
        <v>34</v>
      </c>
      <c r="C38" s="179" t="s">
        <v>130</v>
      </c>
      <c r="D38" s="170">
        <v>13.4</v>
      </c>
      <c r="E38" s="170">
        <f t="shared" si="0"/>
        <v>201.99999999999997</v>
      </c>
      <c r="F38" s="171" t="s">
        <v>15</v>
      </c>
      <c r="G38" s="172" t="s">
        <v>16</v>
      </c>
      <c r="H38" s="173" t="s">
        <v>31</v>
      </c>
      <c r="I38" s="174" t="s">
        <v>134</v>
      </c>
      <c r="J38" s="175" t="s">
        <v>139</v>
      </c>
      <c r="K38" s="176"/>
      <c r="L38" s="171"/>
      <c r="M38" s="180"/>
      <c r="N38" s="181"/>
      <c r="O38" s="143"/>
      <c r="P38" s="143"/>
      <c r="Q38" s="143"/>
      <c r="R38" s="143"/>
      <c r="S38" s="143"/>
      <c r="T38" s="143"/>
      <c r="U38" s="143"/>
      <c r="V38" s="143"/>
      <c r="W38" s="143"/>
    </row>
    <row r="39" spans="1:23" ht="18" customHeight="1" x14ac:dyDescent="0.55000000000000004">
      <c r="A39" s="143"/>
      <c r="B39" s="182">
        <v>35</v>
      </c>
      <c r="C39" s="183" t="s">
        <v>52</v>
      </c>
      <c r="D39" s="184">
        <v>10.6</v>
      </c>
      <c r="E39" s="184">
        <f t="shared" si="0"/>
        <v>212.59999999999997</v>
      </c>
      <c r="F39" s="185"/>
      <c r="G39" s="186"/>
      <c r="H39" s="187" t="s">
        <v>863</v>
      </c>
      <c r="I39" s="188"/>
      <c r="J39" s="189" t="s">
        <v>1107</v>
      </c>
      <c r="K39" s="190"/>
      <c r="L39" s="185"/>
      <c r="M39" s="191">
        <v>0.55347222222222225</v>
      </c>
      <c r="N39" s="192">
        <v>0.8833333333333333</v>
      </c>
      <c r="O39" s="143"/>
      <c r="P39" s="143"/>
      <c r="Q39" s="143"/>
      <c r="R39" s="143"/>
      <c r="S39" s="143"/>
      <c r="T39" s="143"/>
      <c r="U39" s="143"/>
      <c r="V39" s="143"/>
      <c r="W39" s="143"/>
    </row>
    <row r="40" spans="1:23" ht="18" customHeight="1" x14ac:dyDescent="0.55000000000000004">
      <c r="A40" s="143"/>
      <c r="B40" s="168">
        <v>36</v>
      </c>
      <c r="C40" s="179" t="s">
        <v>52</v>
      </c>
      <c r="D40" s="170">
        <v>1.8</v>
      </c>
      <c r="E40" s="170">
        <f t="shared" si="0"/>
        <v>214.39999999999998</v>
      </c>
      <c r="F40" s="171" t="s">
        <v>47</v>
      </c>
      <c r="G40" s="172" t="s">
        <v>16</v>
      </c>
      <c r="H40" s="173" t="s">
        <v>17</v>
      </c>
      <c r="I40" s="174" t="s">
        <v>136</v>
      </c>
      <c r="J40" s="175" t="s">
        <v>138</v>
      </c>
      <c r="K40" s="176"/>
      <c r="L40" s="171" t="s">
        <v>137</v>
      </c>
      <c r="M40" s="180"/>
      <c r="N40" s="181"/>
      <c r="O40" s="143"/>
      <c r="P40" s="143"/>
      <c r="Q40" s="143"/>
      <c r="R40" s="143"/>
      <c r="S40" s="143"/>
      <c r="T40" s="143"/>
      <c r="U40" s="143"/>
      <c r="V40" s="143"/>
      <c r="W40" s="143"/>
    </row>
    <row r="41" spans="1:23" ht="18" customHeight="1" x14ac:dyDescent="0.55000000000000004">
      <c r="A41" s="143"/>
      <c r="B41" s="168">
        <v>37</v>
      </c>
      <c r="C41" s="179" t="s">
        <v>135</v>
      </c>
      <c r="D41" s="170">
        <v>23</v>
      </c>
      <c r="E41" s="170">
        <f t="shared" si="0"/>
        <v>237.39999999999998</v>
      </c>
      <c r="F41" s="171" t="s">
        <v>15</v>
      </c>
      <c r="G41" s="172" t="s">
        <v>16</v>
      </c>
      <c r="H41" s="173" t="s">
        <v>31</v>
      </c>
      <c r="I41" s="174" t="s">
        <v>142</v>
      </c>
      <c r="J41" s="175" t="s">
        <v>140</v>
      </c>
      <c r="K41" s="176"/>
      <c r="L41" s="171"/>
      <c r="M41" s="180"/>
      <c r="N41" s="181"/>
      <c r="O41" s="143"/>
      <c r="P41" s="143"/>
      <c r="Q41" s="143"/>
      <c r="R41" s="143"/>
      <c r="S41" s="143"/>
      <c r="T41" s="143"/>
      <c r="U41" s="143"/>
      <c r="V41" s="143"/>
      <c r="W41" s="143"/>
    </row>
    <row r="42" spans="1:23" ht="18" customHeight="1" x14ac:dyDescent="0.55000000000000004">
      <c r="A42" s="143"/>
      <c r="B42" s="168">
        <v>38</v>
      </c>
      <c r="C42" s="179" t="s">
        <v>141</v>
      </c>
      <c r="D42" s="170">
        <v>4</v>
      </c>
      <c r="E42" s="170">
        <f t="shared" si="0"/>
        <v>241.39999999999998</v>
      </c>
      <c r="F42" s="194" t="s">
        <v>41</v>
      </c>
      <c r="G42" s="172" t="s">
        <v>16</v>
      </c>
      <c r="H42" s="173" t="s">
        <v>144</v>
      </c>
      <c r="I42" s="174" t="s">
        <v>143</v>
      </c>
      <c r="J42" s="175" t="s">
        <v>140</v>
      </c>
      <c r="K42" s="176"/>
      <c r="L42" s="171"/>
      <c r="M42" s="180"/>
      <c r="N42" s="181"/>
      <c r="O42" s="143"/>
      <c r="P42" s="143"/>
      <c r="Q42" s="143"/>
      <c r="R42" s="143"/>
      <c r="S42" s="143"/>
      <c r="T42" s="143"/>
      <c r="U42" s="143"/>
      <c r="V42" s="143"/>
      <c r="W42" s="143"/>
    </row>
    <row r="43" spans="1:23" ht="18" customHeight="1" x14ac:dyDescent="0.55000000000000004">
      <c r="A43" s="143"/>
      <c r="B43" s="168">
        <v>39</v>
      </c>
      <c r="C43" s="179" t="s">
        <v>141</v>
      </c>
      <c r="D43" s="170">
        <v>29.3</v>
      </c>
      <c r="E43" s="170">
        <f t="shared" si="0"/>
        <v>270.7</v>
      </c>
      <c r="F43" s="171" t="s">
        <v>47</v>
      </c>
      <c r="G43" s="172" t="s">
        <v>16</v>
      </c>
      <c r="H43" s="173" t="s">
        <v>17</v>
      </c>
      <c r="I43" s="174" t="s">
        <v>18</v>
      </c>
      <c r="J43" s="175" t="s">
        <v>687</v>
      </c>
      <c r="K43" s="176"/>
      <c r="L43" s="171" t="s">
        <v>686</v>
      </c>
      <c r="M43" s="180"/>
      <c r="N43" s="181"/>
      <c r="O43" s="143"/>
      <c r="P43" s="143"/>
      <c r="Q43" s="143"/>
      <c r="R43" s="143"/>
      <c r="S43" s="143"/>
      <c r="T43" s="143"/>
      <c r="U43" s="143"/>
      <c r="V43" s="143"/>
      <c r="W43" s="143"/>
    </row>
    <row r="44" spans="1:23" ht="18" customHeight="1" x14ac:dyDescent="0.55000000000000004">
      <c r="A44" s="143"/>
      <c r="B44" s="168">
        <v>40</v>
      </c>
      <c r="C44" s="179" t="s">
        <v>99</v>
      </c>
      <c r="D44" s="170">
        <v>2.1</v>
      </c>
      <c r="E44" s="170">
        <f t="shared" si="0"/>
        <v>272.8</v>
      </c>
      <c r="F44" s="171" t="s">
        <v>15</v>
      </c>
      <c r="G44" s="172" t="s">
        <v>16</v>
      </c>
      <c r="H44" s="173" t="s">
        <v>31</v>
      </c>
      <c r="I44" s="174" t="s">
        <v>18</v>
      </c>
      <c r="J44" s="175" t="s">
        <v>688</v>
      </c>
      <c r="K44" s="176"/>
      <c r="L44" s="171"/>
      <c r="M44" s="180"/>
      <c r="N44" s="181"/>
      <c r="O44" s="143"/>
      <c r="P44" s="143"/>
      <c r="Q44" s="143"/>
      <c r="R44" s="143"/>
      <c r="S44" s="143"/>
      <c r="T44" s="143"/>
      <c r="U44" s="143"/>
      <c r="V44" s="143"/>
      <c r="W44" s="143"/>
    </row>
    <row r="45" spans="1:23" ht="18" customHeight="1" x14ac:dyDescent="0.55000000000000004">
      <c r="A45" s="143"/>
      <c r="B45" s="168">
        <v>41</v>
      </c>
      <c r="C45" s="179" t="s">
        <v>99</v>
      </c>
      <c r="D45" s="170">
        <v>1</v>
      </c>
      <c r="E45" s="170">
        <f t="shared" si="0"/>
        <v>273.8</v>
      </c>
      <c r="F45" s="171" t="s">
        <v>24</v>
      </c>
      <c r="G45" s="172" t="s">
        <v>16</v>
      </c>
      <c r="H45" s="173" t="s">
        <v>17</v>
      </c>
      <c r="I45" s="174" t="s">
        <v>684</v>
      </c>
      <c r="J45" s="175" t="s">
        <v>688</v>
      </c>
      <c r="K45" s="176"/>
      <c r="L45" s="171" t="s">
        <v>154</v>
      </c>
      <c r="M45" s="180"/>
      <c r="N45" s="181"/>
      <c r="O45" s="196"/>
      <c r="P45" s="143"/>
      <c r="Q45" s="196"/>
      <c r="R45" s="143"/>
      <c r="S45" s="143"/>
      <c r="T45" s="143"/>
      <c r="U45" s="143"/>
      <c r="V45" s="143"/>
      <c r="W45" s="143"/>
    </row>
    <row r="46" spans="1:23" ht="18" customHeight="1" x14ac:dyDescent="0.55000000000000004">
      <c r="A46" s="143"/>
      <c r="B46" s="168">
        <v>42</v>
      </c>
      <c r="C46" s="179" t="s">
        <v>128</v>
      </c>
      <c r="D46" s="170">
        <v>13</v>
      </c>
      <c r="E46" s="170">
        <f t="shared" si="0"/>
        <v>286.8</v>
      </c>
      <c r="F46" s="171" t="s">
        <v>24</v>
      </c>
      <c r="G46" s="172" t="s">
        <v>30</v>
      </c>
      <c r="H46" s="173" t="s">
        <v>31</v>
      </c>
      <c r="I46" s="174" t="s">
        <v>147</v>
      </c>
      <c r="J46" s="175" t="s">
        <v>148</v>
      </c>
      <c r="K46" s="176"/>
      <c r="L46" s="171" t="s">
        <v>146</v>
      </c>
      <c r="M46" s="180"/>
      <c r="N46" s="181"/>
      <c r="O46" s="143"/>
      <c r="P46" s="143"/>
      <c r="Q46" s="143"/>
      <c r="R46" s="143"/>
      <c r="S46" s="143"/>
      <c r="T46" s="143"/>
      <c r="U46" s="143"/>
      <c r="V46" s="143"/>
      <c r="W46" s="143"/>
    </row>
    <row r="47" spans="1:23" ht="18" customHeight="1" x14ac:dyDescent="0.55000000000000004">
      <c r="A47" s="143"/>
      <c r="B47" s="182">
        <v>43</v>
      </c>
      <c r="C47" s="183" t="s">
        <v>150</v>
      </c>
      <c r="D47" s="184">
        <v>1.3</v>
      </c>
      <c r="E47" s="184">
        <f t="shared" si="0"/>
        <v>288.10000000000002</v>
      </c>
      <c r="F47" s="185" t="s">
        <v>24</v>
      </c>
      <c r="G47" s="186" t="s">
        <v>30</v>
      </c>
      <c r="H47" s="187" t="s">
        <v>877</v>
      </c>
      <c r="I47" s="188" t="s">
        <v>149</v>
      </c>
      <c r="J47" s="189" t="s">
        <v>1108</v>
      </c>
      <c r="K47" s="190"/>
      <c r="L47" s="185"/>
      <c r="M47" s="191">
        <v>0.65138888888888891</v>
      </c>
      <c r="N47" s="197" t="s">
        <v>912</v>
      </c>
      <c r="O47" s="196"/>
      <c r="P47" s="143"/>
      <c r="Q47" s="196"/>
      <c r="R47" s="143"/>
      <c r="S47" s="143"/>
      <c r="T47" s="143"/>
      <c r="U47" s="143"/>
      <c r="V47" s="143"/>
      <c r="W47" s="143"/>
    </row>
    <row r="48" spans="1:23" ht="18" customHeight="1" x14ac:dyDescent="0.55000000000000004">
      <c r="A48" s="143"/>
      <c r="B48" s="182">
        <v>44</v>
      </c>
      <c r="C48" s="183" t="s">
        <v>151</v>
      </c>
      <c r="D48" s="184">
        <v>38</v>
      </c>
      <c r="E48" s="184">
        <f t="shared" si="0"/>
        <v>326.10000000000002</v>
      </c>
      <c r="F48" s="185" t="s">
        <v>24</v>
      </c>
      <c r="G48" s="186" t="s">
        <v>16</v>
      </c>
      <c r="H48" s="187" t="s">
        <v>864</v>
      </c>
      <c r="I48" s="188" t="s">
        <v>18</v>
      </c>
      <c r="J48" s="189" t="s">
        <v>1109</v>
      </c>
      <c r="K48" s="190"/>
      <c r="L48" s="185"/>
      <c r="M48" s="191"/>
      <c r="N48" s="197" t="s">
        <v>913</v>
      </c>
      <c r="O48" s="143"/>
      <c r="P48" s="143"/>
      <c r="Q48" s="143"/>
      <c r="R48" s="143"/>
      <c r="S48" s="143"/>
      <c r="T48" s="143"/>
      <c r="U48" s="143"/>
      <c r="V48" s="143"/>
      <c r="W48" s="143"/>
    </row>
    <row r="49" spans="1:23" ht="18" customHeight="1" x14ac:dyDescent="0.55000000000000004">
      <c r="A49" s="143"/>
      <c r="B49" s="168">
        <v>45</v>
      </c>
      <c r="C49" s="179" t="s">
        <v>151</v>
      </c>
      <c r="D49" s="170">
        <v>18.399999999999999</v>
      </c>
      <c r="E49" s="170">
        <f t="shared" si="0"/>
        <v>344.5</v>
      </c>
      <c r="F49" s="194" t="s">
        <v>41</v>
      </c>
      <c r="G49" s="172" t="s">
        <v>16</v>
      </c>
      <c r="H49" s="173" t="s">
        <v>144</v>
      </c>
      <c r="I49" s="174" t="s">
        <v>808</v>
      </c>
      <c r="J49" s="175" t="s">
        <v>818</v>
      </c>
      <c r="K49" s="176"/>
      <c r="L49" s="171"/>
      <c r="M49" s="180"/>
      <c r="N49" s="181"/>
      <c r="O49" s="143"/>
      <c r="P49" s="143"/>
      <c r="Q49" s="143"/>
      <c r="R49" s="143"/>
      <c r="S49" s="143"/>
      <c r="T49" s="143"/>
      <c r="U49" s="143"/>
      <c r="V49" s="143"/>
      <c r="W49" s="143"/>
    </row>
    <row r="50" spans="1:23" ht="18" customHeight="1" x14ac:dyDescent="0.55000000000000004">
      <c r="A50" s="143"/>
      <c r="B50" s="168">
        <v>46</v>
      </c>
      <c r="C50" s="179" t="s">
        <v>99</v>
      </c>
      <c r="D50" s="170">
        <v>0.5</v>
      </c>
      <c r="E50" s="170">
        <f t="shared" si="0"/>
        <v>345</v>
      </c>
      <c r="F50" s="171" t="s">
        <v>24</v>
      </c>
      <c r="G50" s="172" t="s">
        <v>16</v>
      </c>
      <c r="H50" s="173" t="s">
        <v>31</v>
      </c>
      <c r="I50" s="174" t="s">
        <v>808</v>
      </c>
      <c r="J50" s="175" t="s">
        <v>812</v>
      </c>
      <c r="K50" s="176"/>
      <c r="L50" s="171"/>
      <c r="M50" s="180"/>
      <c r="N50" s="181"/>
      <c r="O50" s="143"/>
      <c r="P50" s="143"/>
      <c r="Q50" s="143"/>
      <c r="R50" s="143"/>
      <c r="S50" s="143"/>
      <c r="T50" s="143"/>
      <c r="U50" s="143"/>
      <c r="V50" s="143"/>
      <c r="W50" s="143"/>
    </row>
    <row r="51" spans="1:23" ht="18" customHeight="1" x14ac:dyDescent="0.55000000000000004">
      <c r="A51" s="143"/>
      <c r="B51" s="168">
        <v>47</v>
      </c>
      <c r="C51" s="179" t="s">
        <v>816</v>
      </c>
      <c r="D51" s="170">
        <v>0.6</v>
      </c>
      <c r="E51" s="170">
        <f t="shared" si="0"/>
        <v>345.6</v>
      </c>
      <c r="F51" s="171" t="s">
        <v>24</v>
      </c>
      <c r="G51" s="172" t="s">
        <v>30</v>
      </c>
      <c r="H51" s="173" t="s">
        <v>17</v>
      </c>
      <c r="I51" s="174" t="s">
        <v>811</v>
      </c>
      <c r="J51" s="175" t="s">
        <v>812</v>
      </c>
      <c r="K51" s="176"/>
      <c r="L51" s="171"/>
      <c r="M51" s="180"/>
      <c r="N51" s="181"/>
      <c r="O51" s="143"/>
      <c r="P51" s="143"/>
      <c r="Q51" s="143"/>
      <c r="R51" s="143"/>
      <c r="S51" s="143"/>
      <c r="T51" s="143"/>
      <c r="U51" s="143"/>
      <c r="V51" s="143"/>
      <c r="W51" s="143"/>
    </row>
    <row r="52" spans="1:23" ht="18" customHeight="1" x14ac:dyDescent="0.55000000000000004">
      <c r="A52" s="143"/>
      <c r="B52" s="168">
        <v>48</v>
      </c>
      <c r="C52" s="179" t="s">
        <v>99</v>
      </c>
      <c r="D52" s="170">
        <v>0.3</v>
      </c>
      <c r="E52" s="170">
        <f t="shared" si="0"/>
        <v>345.90000000000003</v>
      </c>
      <c r="F52" s="171" t="s">
        <v>15</v>
      </c>
      <c r="G52" s="172" t="s">
        <v>16</v>
      </c>
      <c r="H52" s="173" t="s">
        <v>31</v>
      </c>
      <c r="I52" s="174" t="s">
        <v>801</v>
      </c>
      <c r="J52" s="175" t="s">
        <v>812</v>
      </c>
      <c r="K52" s="176"/>
      <c r="L52" s="171"/>
      <c r="M52" s="180"/>
      <c r="N52" s="181"/>
      <c r="O52" s="196"/>
      <c r="P52" s="143"/>
      <c r="Q52" s="196"/>
      <c r="R52" s="143"/>
      <c r="S52" s="143"/>
      <c r="T52" s="143"/>
      <c r="U52" s="143"/>
      <c r="V52" s="143"/>
      <c r="W52" s="143"/>
    </row>
    <row r="53" spans="1:23" ht="18" customHeight="1" x14ac:dyDescent="0.55000000000000004">
      <c r="A53" s="143"/>
      <c r="B53" s="182">
        <v>49</v>
      </c>
      <c r="C53" s="183" t="s">
        <v>817</v>
      </c>
      <c r="D53" s="184">
        <v>23.8</v>
      </c>
      <c r="E53" s="184">
        <f t="shared" si="0"/>
        <v>369.70000000000005</v>
      </c>
      <c r="F53" s="185"/>
      <c r="G53" s="186"/>
      <c r="H53" s="187" t="s">
        <v>862</v>
      </c>
      <c r="I53" s="188"/>
      <c r="J53" s="189" t="s">
        <v>1110</v>
      </c>
      <c r="K53" s="190"/>
      <c r="L53" s="185"/>
      <c r="M53" s="191"/>
      <c r="N53" s="197" t="s">
        <v>928</v>
      </c>
      <c r="O53" s="196"/>
      <c r="P53" s="143"/>
      <c r="Q53" s="196"/>
      <c r="R53" s="143"/>
      <c r="S53" s="143"/>
      <c r="T53" s="143"/>
      <c r="U53" s="143"/>
      <c r="V53" s="143"/>
      <c r="W53" s="143"/>
    </row>
    <row r="54" spans="1:23" ht="18" customHeight="1" x14ac:dyDescent="0.55000000000000004">
      <c r="A54" s="143"/>
      <c r="B54" s="168">
        <v>50</v>
      </c>
      <c r="C54" s="179" t="s">
        <v>817</v>
      </c>
      <c r="D54" s="170">
        <v>23.7</v>
      </c>
      <c r="E54" s="170">
        <f t="shared" si="0"/>
        <v>393.40000000000003</v>
      </c>
      <c r="F54" s="171"/>
      <c r="G54" s="172"/>
      <c r="H54" s="173" t="s">
        <v>72</v>
      </c>
      <c r="I54" s="174"/>
      <c r="J54" s="195" t="s">
        <v>819</v>
      </c>
      <c r="K54" s="176"/>
      <c r="L54" s="171" t="s">
        <v>820</v>
      </c>
      <c r="M54" s="180"/>
      <c r="N54" s="181"/>
      <c r="O54" s="143"/>
      <c r="P54" s="143"/>
      <c r="Q54" s="143"/>
      <c r="R54" s="143"/>
      <c r="S54" s="143"/>
      <c r="T54" s="143"/>
      <c r="U54" s="143"/>
      <c r="V54" s="143"/>
      <c r="W54" s="143"/>
    </row>
    <row r="55" spans="1:23" ht="18" customHeight="1" x14ac:dyDescent="0.55000000000000004">
      <c r="A55" s="143"/>
      <c r="B55" s="168">
        <v>51</v>
      </c>
      <c r="C55" s="179" t="s">
        <v>817</v>
      </c>
      <c r="D55" s="170">
        <v>7.5</v>
      </c>
      <c r="E55" s="170">
        <f t="shared" si="0"/>
        <v>400.90000000000003</v>
      </c>
      <c r="F55" s="171" t="s">
        <v>47</v>
      </c>
      <c r="G55" s="172" t="s">
        <v>16</v>
      </c>
      <c r="H55" s="173" t="s">
        <v>17</v>
      </c>
      <c r="I55" s="174" t="s">
        <v>821</v>
      </c>
      <c r="J55" s="175" t="s">
        <v>826</v>
      </c>
      <c r="K55" s="176"/>
      <c r="L55" s="171"/>
      <c r="M55" s="180"/>
      <c r="N55" s="181"/>
      <c r="O55" s="143"/>
      <c r="P55" s="143"/>
      <c r="Q55" s="143"/>
      <c r="R55" s="143"/>
      <c r="S55" s="143"/>
      <c r="T55" s="143"/>
      <c r="U55" s="143"/>
      <c r="V55" s="143"/>
      <c r="W55" s="143"/>
    </row>
    <row r="56" spans="1:23" ht="18" customHeight="1" x14ac:dyDescent="0.55000000000000004">
      <c r="A56" s="143"/>
      <c r="B56" s="168">
        <v>52</v>
      </c>
      <c r="C56" s="179" t="s">
        <v>115</v>
      </c>
      <c r="D56" s="170">
        <v>1.7</v>
      </c>
      <c r="E56" s="170">
        <f t="shared" si="0"/>
        <v>402.6</v>
      </c>
      <c r="F56" s="171"/>
      <c r="G56" s="172"/>
      <c r="H56" s="173" t="s">
        <v>72</v>
      </c>
      <c r="I56" s="174"/>
      <c r="J56" s="195" t="s">
        <v>822</v>
      </c>
      <c r="K56" s="176"/>
      <c r="L56" s="171"/>
      <c r="M56" s="180"/>
      <c r="N56" s="181"/>
      <c r="O56" s="143"/>
      <c r="P56" s="143"/>
      <c r="Q56" s="143"/>
      <c r="R56" s="143"/>
      <c r="S56" s="143"/>
      <c r="T56" s="143"/>
      <c r="U56" s="143"/>
      <c r="V56" s="143"/>
      <c r="W56" s="143"/>
    </row>
    <row r="57" spans="1:23" ht="18" customHeight="1" x14ac:dyDescent="0.55000000000000004">
      <c r="A57" s="143"/>
      <c r="B57" s="168">
        <v>53</v>
      </c>
      <c r="C57" s="179" t="s">
        <v>115</v>
      </c>
      <c r="D57" s="170">
        <v>17.899999999999999</v>
      </c>
      <c r="E57" s="170">
        <f t="shared" si="0"/>
        <v>420.5</v>
      </c>
      <c r="F57" s="171"/>
      <c r="G57" s="172"/>
      <c r="H57" s="173" t="s">
        <v>72</v>
      </c>
      <c r="I57" s="174"/>
      <c r="J57" s="195" t="s">
        <v>823</v>
      </c>
      <c r="K57" s="176"/>
      <c r="L57" s="171" t="s">
        <v>824</v>
      </c>
      <c r="M57" s="180"/>
      <c r="N57" s="181"/>
      <c r="O57" s="143"/>
      <c r="P57" s="143"/>
      <c r="Q57" s="143"/>
      <c r="R57" s="143"/>
      <c r="S57" s="143"/>
      <c r="T57" s="143"/>
      <c r="U57" s="143"/>
      <c r="V57" s="143"/>
      <c r="W57" s="143"/>
    </row>
    <row r="58" spans="1:23" ht="18" customHeight="1" x14ac:dyDescent="0.55000000000000004">
      <c r="A58" s="143"/>
      <c r="B58" s="168">
        <v>54</v>
      </c>
      <c r="C58" s="179" t="s">
        <v>115</v>
      </c>
      <c r="D58" s="170">
        <v>32.9</v>
      </c>
      <c r="E58" s="170">
        <f t="shared" si="0"/>
        <v>453.4</v>
      </c>
      <c r="F58" s="194" t="s">
        <v>41</v>
      </c>
      <c r="G58" s="172" t="s">
        <v>16</v>
      </c>
      <c r="H58" s="173" t="s">
        <v>144</v>
      </c>
      <c r="I58" s="174" t="s">
        <v>634</v>
      </c>
      <c r="J58" s="175" t="s">
        <v>825</v>
      </c>
      <c r="K58" s="176"/>
      <c r="L58" s="171"/>
      <c r="M58" s="180"/>
      <c r="N58" s="181"/>
      <c r="O58" s="143"/>
      <c r="P58" s="143"/>
      <c r="Q58" s="143"/>
      <c r="R58" s="143"/>
      <c r="S58" s="143"/>
      <c r="T58" s="143"/>
      <c r="U58" s="143"/>
      <c r="V58" s="143"/>
      <c r="W58" s="143"/>
    </row>
    <row r="59" spans="1:23" ht="18" customHeight="1" x14ac:dyDescent="0.55000000000000004">
      <c r="A59" s="143"/>
      <c r="B59" s="168">
        <v>55</v>
      </c>
      <c r="C59" s="179" t="s">
        <v>115</v>
      </c>
      <c r="D59" s="170">
        <v>22.3</v>
      </c>
      <c r="E59" s="170">
        <f t="shared" si="0"/>
        <v>475.7</v>
      </c>
      <c r="F59" s="171" t="s">
        <v>24</v>
      </c>
      <c r="G59" s="172" t="s">
        <v>30</v>
      </c>
      <c r="H59" s="173" t="s">
        <v>31</v>
      </c>
      <c r="I59" s="174" t="s">
        <v>827</v>
      </c>
      <c r="J59" s="175" t="s">
        <v>829</v>
      </c>
      <c r="K59" s="176"/>
      <c r="L59" s="171" t="s">
        <v>828</v>
      </c>
      <c r="M59" s="180"/>
      <c r="N59" s="181"/>
      <c r="O59" s="143"/>
      <c r="P59" s="143"/>
      <c r="Q59" s="143"/>
      <c r="R59" s="143"/>
      <c r="S59" s="143"/>
      <c r="T59" s="143"/>
      <c r="U59" s="143"/>
      <c r="V59" s="143"/>
      <c r="W59" s="143"/>
    </row>
    <row r="60" spans="1:23" ht="18" customHeight="1" x14ac:dyDescent="0.55000000000000004">
      <c r="A60" s="143"/>
      <c r="B60" s="168">
        <v>56</v>
      </c>
      <c r="C60" s="179" t="s">
        <v>1089</v>
      </c>
      <c r="D60" s="170">
        <v>2.2000000000000002</v>
      </c>
      <c r="E60" s="170">
        <f t="shared" si="0"/>
        <v>477.9</v>
      </c>
      <c r="F60" s="171" t="s">
        <v>24</v>
      </c>
      <c r="G60" s="172" t="s">
        <v>30</v>
      </c>
      <c r="H60" s="173" t="s">
        <v>17</v>
      </c>
      <c r="I60" s="174" t="s">
        <v>1090</v>
      </c>
      <c r="J60" s="175" t="s">
        <v>831</v>
      </c>
      <c r="K60" s="176"/>
      <c r="L60" s="171"/>
      <c r="M60" s="180"/>
      <c r="N60" s="181"/>
      <c r="O60" s="143"/>
      <c r="P60" s="143"/>
      <c r="Q60" s="143"/>
      <c r="R60" s="143"/>
      <c r="S60" s="143"/>
      <c r="T60" s="143"/>
      <c r="U60" s="143"/>
      <c r="V60" s="143"/>
      <c r="W60" s="143"/>
    </row>
    <row r="61" spans="1:23" ht="18" customHeight="1" x14ac:dyDescent="0.55000000000000004">
      <c r="A61" s="143"/>
      <c r="B61" s="168">
        <v>57</v>
      </c>
      <c r="C61" s="179" t="s">
        <v>1089</v>
      </c>
      <c r="D61" s="170">
        <v>7.8</v>
      </c>
      <c r="E61" s="170">
        <f t="shared" si="0"/>
        <v>485.7</v>
      </c>
      <c r="F61" s="171" t="s">
        <v>15</v>
      </c>
      <c r="G61" s="172" t="s">
        <v>16</v>
      </c>
      <c r="H61" s="173" t="s">
        <v>31</v>
      </c>
      <c r="I61" s="174" t="s">
        <v>1092</v>
      </c>
      <c r="J61" s="175" t="s">
        <v>1093</v>
      </c>
      <c r="K61" s="176"/>
      <c r="L61" s="171"/>
      <c r="M61" s="180"/>
      <c r="N61" s="181"/>
      <c r="O61" s="143"/>
      <c r="P61" s="143"/>
      <c r="Q61" s="143"/>
      <c r="R61" s="143"/>
      <c r="S61" s="143"/>
      <c r="T61" s="143"/>
      <c r="U61" s="143"/>
      <c r="V61" s="143"/>
      <c r="W61" s="143"/>
    </row>
    <row r="62" spans="1:23" ht="18" customHeight="1" x14ac:dyDescent="0.55000000000000004">
      <c r="A62" s="143"/>
      <c r="B62" s="168">
        <v>58</v>
      </c>
      <c r="C62" s="179" t="s">
        <v>1091</v>
      </c>
      <c r="D62" s="170">
        <v>20.6</v>
      </c>
      <c r="E62" s="170">
        <f t="shared" si="0"/>
        <v>506.3</v>
      </c>
      <c r="F62" s="171" t="s">
        <v>15</v>
      </c>
      <c r="G62" s="172" t="s">
        <v>16</v>
      </c>
      <c r="H62" s="173" t="s">
        <v>31</v>
      </c>
      <c r="I62" s="174" t="s">
        <v>1094</v>
      </c>
      <c r="J62" s="175" t="s">
        <v>830</v>
      </c>
      <c r="K62" s="176"/>
      <c r="L62" s="171"/>
      <c r="M62" s="180"/>
      <c r="N62" s="181"/>
      <c r="O62" s="143"/>
      <c r="P62" s="143"/>
      <c r="Q62" s="143"/>
      <c r="R62" s="143"/>
      <c r="S62" s="143"/>
      <c r="T62" s="143"/>
      <c r="U62" s="143"/>
      <c r="V62" s="143"/>
      <c r="W62" s="143"/>
    </row>
    <row r="63" spans="1:23" ht="18" customHeight="1" x14ac:dyDescent="0.55000000000000004">
      <c r="A63" s="143"/>
      <c r="B63" s="168">
        <v>59</v>
      </c>
      <c r="C63" s="179" t="s">
        <v>1091</v>
      </c>
      <c r="D63" s="170">
        <v>2.2000000000000002</v>
      </c>
      <c r="E63" s="170">
        <f t="shared" si="0"/>
        <v>508.5</v>
      </c>
      <c r="F63" s="171" t="s">
        <v>24</v>
      </c>
      <c r="G63" s="172" t="s">
        <v>16</v>
      </c>
      <c r="H63" s="173" t="s">
        <v>17</v>
      </c>
      <c r="I63" s="174" t="s">
        <v>1095</v>
      </c>
      <c r="J63" s="175" t="s">
        <v>1096</v>
      </c>
      <c r="K63" s="176"/>
      <c r="L63" s="171" t="s">
        <v>1097</v>
      </c>
      <c r="M63" s="180"/>
      <c r="N63" s="181"/>
      <c r="O63" s="143"/>
      <c r="P63" s="143"/>
      <c r="Q63" s="143"/>
      <c r="R63" s="143"/>
      <c r="S63" s="143"/>
      <c r="T63" s="143"/>
      <c r="U63" s="143"/>
      <c r="V63" s="143"/>
      <c r="W63" s="143"/>
    </row>
    <row r="64" spans="1:23" ht="18" customHeight="1" x14ac:dyDescent="0.55000000000000004">
      <c r="A64" s="143"/>
      <c r="B64" s="168">
        <v>60</v>
      </c>
      <c r="C64" s="179" t="s">
        <v>1091</v>
      </c>
      <c r="D64" s="170">
        <v>1.3</v>
      </c>
      <c r="E64" s="170">
        <f t="shared" si="0"/>
        <v>509.8</v>
      </c>
      <c r="F64" s="171" t="s">
        <v>24</v>
      </c>
      <c r="G64" s="172" t="s">
        <v>30</v>
      </c>
      <c r="H64" s="173" t="s">
        <v>31</v>
      </c>
      <c r="I64" s="174" t="s">
        <v>832</v>
      </c>
      <c r="J64" s="175" t="s">
        <v>833</v>
      </c>
      <c r="K64" s="176"/>
      <c r="L64" s="171" t="s">
        <v>834</v>
      </c>
      <c r="M64" s="180"/>
      <c r="N64" s="181"/>
      <c r="O64" s="196"/>
      <c r="P64" s="143"/>
      <c r="Q64" s="196"/>
      <c r="R64" s="143"/>
      <c r="S64" s="143"/>
      <c r="T64" s="143"/>
      <c r="U64" s="143"/>
      <c r="V64" s="143"/>
      <c r="W64" s="143"/>
    </row>
    <row r="65" spans="1:23" ht="18" customHeight="1" x14ac:dyDescent="0.55000000000000004">
      <c r="A65" s="143"/>
      <c r="B65" s="182">
        <v>61</v>
      </c>
      <c r="C65" s="183" t="s">
        <v>81</v>
      </c>
      <c r="D65" s="184">
        <v>8</v>
      </c>
      <c r="E65" s="184">
        <f t="shared" si="0"/>
        <v>517.79999999999995</v>
      </c>
      <c r="F65" s="185" t="s">
        <v>24</v>
      </c>
      <c r="G65" s="186" t="s">
        <v>30</v>
      </c>
      <c r="H65" s="187" t="s">
        <v>835</v>
      </c>
      <c r="I65" s="188" t="s">
        <v>682</v>
      </c>
      <c r="J65" s="189" t="s">
        <v>1111</v>
      </c>
      <c r="K65" s="190"/>
      <c r="L65" s="185"/>
      <c r="M65" s="191">
        <v>0.96111111111111114</v>
      </c>
      <c r="N65" s="197" t="s">
        <v>1099</v>
      </c>
      <c r="O65" s="196"/>
      <c r="P65" s="143"/>
      <c r="Q65" s="196"/>
      <c r="R65" s="143"/>
      <c r="S65" s="143"/>
      <c r="T65" s="143"/>
      <c r="U65" s="143"/>
      <c r="V65" s="143"/>
      <c r="W65" s="143"/>
    </row>
    <row r="66" spans="1:23" ht="18" customHeight="1" x14ac:dyDescent="0.55000000000000004">
      <c r="A66" s="143"/>
      <c r="B66" s="168">
        <v>62</v>
      </c>
      <c r="C66" s="179" t="s">
        <v>838</v>
      </c>
      <c r="D66" s="170">
        <v>17.399999999999999</v>
      </c>
      <c r="E66" s="170">
        <f t="shared" si="0"/>
        <v>535.19999999999993</v>
      </c>
      <c r="F66" s="171"/>
      <c r="G66" s="172"/>
      <c r="H66" s="173" t="s">
        <v>72</v>
      </c>
      <c r="I66" s="174"/>
      <c r="J66" s="195" t="s">
        <v>836</v>
      </c>
      <c r="K66" s="176"/>
      <c r="L66" s="171" t="s">
        <v>837</v>
      </c>
      <c r="M66" s="180"/>
      <c r="N66" s="181"/>
      <c r="O66" s="143"/>
      <c r="P66" s="143"/>
      <c r="Q66" s="143"/>
      <c r="R66" s="143"/>
      <c r="S66" s="143"/>
      <c r="T66" s="143"/>
      <c r="U66" s="143"/>
      <c r="V66" s="143"/>
      <c r="W66" s="143"/>
    </row>
    <row r="67" spans="1:23" ht="18" customHeight="1" x14ac:dyDescent="0.55000000000000004">
      <c r="A67" s="143"/>
      <c r="B67" s="168">
        <v>63</v>
      </c>
      <c r="C67" s="179" t="s">
        <v>838</v>
      </c>
      <c r="D67" s="170">
        <v>48.4</v>
      </c>
      <c r="E67" s="170">
        <f t="shared" si="0"/>
        <v>583.59999999999991</v>
      </c>
      <c r="F67" s="171" t="s">
        <v>24</v>
      </c>
      <c r="G67" s="172" t="s">
        <v>30</v>
      </c>
      <c r="H67" s="173" t="s">
        <v>31</v>
      </c>
      <c r="I67" s="174" t="s">
        <v>839</v>
      </c>
      <c r="J67" s="175" t="s">
        <v>840</v>
      </c>
      <c r="K67" s="176"/>
      <c r="L67" s="171" t="s">
        <v>841</v>
      </c>
      <c r="M67" s="180"/>
      <c r="N67" s="181"/>
      <c r="O67" s="143"/>
      <c r="P67" s="143"/>
      <c r="Q67" s="143"/>
      <c r="R67" s="143"/>
      <c r="S67" s="143"/>
      <c r="T67" s="143"/>
      <c r="U67" s="143"/>
      <c r="V67" s="143"/>
      <c r="W67" s="143"/>
    </row>
    <row r="68" spans="1:23" ht="18" customHeight="1" x14ac:dyDescent="0.55000000000000004">
      <c r="A68" s="143"/>
      <c r="B68" s="168">
        <v>64</v>
      </c>
      <c r="C68" s="179" t="s">
        <v>210</v>
      </c>
      <c r="D68" s="170">
        <v>16.5</v>
      </c>
      <c r="E68" s="170">
        <f t="shared" si="0"/>
        <v>600.09999999999991</v>
      </c>
      <c r="F68" s="194" t="s">
        <v>41</v>
      </c>
      <c r="G68" s="172" t="s">
        <v>16</v>
      </c>
      <c r="H68" s="173" t="s">
        <v>144</v>
      </c>
      <c r="I68" s="174" t="s">
        <v>842</v>
      </c>
      <c r="J68" s="175" t="s">
        <v>845</v>
      </c>
      <c r="K68" s="176"/>
      <c r="L68" s="171" t="s">
        <v>843</v>
      </c>
      <c r="M68" s="180"/>
      <c r="N68" s="181"/>
      <c r="O68" s="143"/>
      <c r="P68" s="143"/>
      <c r="Q68" s="143"/>
      <c r="R68" s="143"/>
      <c r="S68" s="143"/>
      <c r="T68" s="143"/>
      <c r="U68" s="143"/>
      <c r="V68" s="143"/>
      <c r="W68" s="143"/>
    </row>
    <row r="69" spans="1:23" ht="18" customHeight="1" x14ac:dyDescent="0.55000000000000004">
      <c r="A69" s="143"/>
      <c r="B69" s="168">
        <v>65</v>
      </c>
      <c r="C69" s="179" t="s">
        <v>210</v>
      </c>
      <c r="D69" s="170">
        <v>0.3</v>
      </c>
      <c r="E69" s="170">
        <f t="shared" si="0"/>
        <v>600.39999999999986</v>
      </c>
      <c r="F69" s="171" t="s">
        <v>47</v>
      </c>
      <c r="G69" s="172" t="s">
        <v>16</v>
      </c>
      <c r="H69" s="173" t="s">
        <v>17</v>
      </c>
      <c r="I69" s="174" t="s">
        <v>842</v>
      </c>
      <c r="J69" s="175" t="s">
        <v>845</v>
      </c>
      <c r="K69" s="176"/>
      <c r="L69" s="171" t="s">
        <v>844</v>
      </c>
      <c r="M69" s="180"/>
      <c r="N69" s="181"/>
      <c r="O69" s="143"/>
      <c r="P69" s="143"/>
      <c r="Q69" s="143"/>
      <c r="R69" s="143"/>
      <c r="S69" s="143"/>
      <c r="T69" s="143"/>
      <c r="U69" s="143"/>
      <c r="V69" s="143"/>
      <c r="W69" s="143"/>
    </row>
    <row r="70" spans="1:23" s="19" customFormat="1" ht="18" customHeight="1" x14ac:dyDescent="0.55000000000000004">
      <c r="A70" s="154"/>
      <c r="B70" s="198">
        <v>66</v>
      </c>
      <c r="C70" s="199" t="s">
        <v>792</v>
      </c>
      <c r="D70" s="200">
        <v>3.2</v>
      </c>
      <c r="E70" s="201">
        <f t="shared" ref="E70" si="1">E69+D70</f>
        <v>603.59999999999991</v>
      </c>
      <c r="F70" s="202"/>
      <c r="G70" s="203"/>
      <c r="H70" s="204" t="s">
        <v>863</v>
      </c>
      <c r="I70" s="205"/>
      <c r="J70" s="206" t="s">
        <v>846</v>
      </c>
      <c r="K70" s="207"/>
      <c r="L70" s="202"/>
      <c r="M70" s="208" t="s">
        <v>925</v>
      </c>
      <c r="N70" s="209" t="s">
        <v>926</v>
      </c>
      <c r="O70" s="154"/>
      <c r="P70" s="154"/>
      <c r="Q70" s="154"/>
      <c r="R70" s="154"/>
      <c r="S70" s="154"/>
      <c r="T70" s="154"/>
      <c r="U70" s="154"/>
      <c r="V70" s="154"/>
      <c r="W70" s="154"/>
    </row>
  </sheetData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70AB0-16F7-4BC1-A584-AB092646AC44}">
  <sheetPr>
    <pageSetUpPr fitToPage="1"/>
  </sheetPr>
  <dimension ref="A1:Q80"/>
  <sheetViews>
    <sheetView zoomScale="90" zoomScaleNormal="90" workbookViewId="0">
      <selection activeCell="A21" sqref="A21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44.83203125" style="5" customWidth="1"/>
    <col min="13" max="14" width="11.6640625" style="5" customWidth="1"/>
    <col min="15" max="16384" width="8.1640625" style="5"/>
  </cols>
  <sheetData>
    <row r="1" spans="1:14" s="1" customFormat="1" x14ac:dyDescent="0.25">
      <c r="C1" s="1" t="s">
        <v>1084</v>
      </c>
      <c r="F1" s="2"/>
      <c r="H1" s="116"/>
      <c r="I1" s="3"/>
      <c r="J1" s="1" t="s">
        <v>69</v>
      </c>
      <c r="K1" s="4"/>
      <c r="L1" s="5"/>
      <c r="M1" s="6"/>
      <c r="N1" s="7"/>
    </row>
    <row r="2" spans="1:14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9</v>
      </c>
      <c r="K3" s="16"/>
      <c r="L3" s="16" t="s">
        <v>10</v>
      </c>
      <c r="M3" s="17" t="s">
        <v>11</v>
      </c>
      <c r="N3" s="18" t="s">
        <v>12</v>
      </c>
    </row>
    <row r="4" spans="1:14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13</v>
      </c>
      <c r="K4" s="29"/>
      <c r="L4" s="30"/>
      <c r="M4" s="31">
        <v>0.29166666666666669</v>
      </c>
      <c r="N4" s="32">
        <v>0.3125</v>
      </c>
    </row>
    <row r="5" spans="1:14" ht="18" customHeight="1" x14ac:dyDescent="0.55000000000000004">
      <c r="B5" s="33">
        <v>1</v>
      </c>
      <c r="C5" s="34" t="s">
        <v>14</v>
      </c>
      <c r="D5" s="35">
        <v>0.2</v>
      </c>
      <c r="E5" s="35">
        <f t="shared" ref="E5:E48" si="0">E4+D5</f>
        <v>0.2</v>
      </c>
      <c r="F5" s="36" t="s">
        <v>15</v>
      </c>
      <c r="G5" s="37" t="s">
        <v>16</v>
      </c>
      <c r="H5" s="38" t="s">
        <v>17</v>
      </c>
      <c r="I5" s="39" t="s">
        <v>18</v>
      </c>
      <c r="J5" s="40" t="s">
        <v>19</v>
      </c>
      <c r="K5" s="41"/>
      <c r="L5" s="36" t="s">
        <v>20</v>
      </c>
      <c r="M5" s="42"/>
      <c r="N5" s="43"/>
    </row>
    <row r="6" spans="1:14" ht="18" customHeight="1" x14ac:dyDescent="0.55000000000000004">
      <c r="B6" s="33">
        <v>2</v>
      </c>
      <c r="C6" s="44" t="s">
        <v>21</v>
      </c>
      <c r="D6" s="35">
        <v>0.3</v>
      </c>
      <c r="E6" s="35">
        <f t="shared" si="0"/>
        <v>0.5</v>
      </c>
      <c r="F6" s="36" t="s">
        <v>15</v>
      </c>
      <c r="G6" s="37" t="s">
        <v>16</v>
      </c>
      <c r="H6" s="38" t="s">
        <v>31</v>
      </c>
      <c r="I6" s="39" t="s">
        <v>18</v>
      </c>
      <c r="J6" s="40" t="s">
        <v>19</v>
      </c>
      <c r="K6" s="41"/>
      <c r="L6" s="36"/>
      <c r="M6" s="42"/>
      <c r="N6" s="43"/>
    </row>
    <row r="7" spans="1:14" ht="18" customHeight="1" x14ac:dyDescent="0.55000000000000004">
      <c r="B7" s="33">
        <v>3</v>
      </c>
      <c r="C7" s="44" t="s">
        <v>75</v>
      </c>
      <c r="D7" s="35">
        <v>1.3</v>
      </c>
      <c r="E7" s="35">
        <f t="shared" si="0"/>
        <v>1.8</v>
      </c>
      <c r="F7" s="56" t="s">
        <v>68</v>
      </c>
      <c r="G7" s="37" t="s">
        <v>16</v>
      </c>
      <c r="H7" s="38" t="s">
        <v>31</v>
      </c>
      <c r="I7" s="39" t="s">
        <v>77</v>
      </c>
      <c r="J7" s="40" t="s">
        <v>19</v>
      </c>
      <c r="K7" s="41"/>
      <c r="L7" s="36"/>
      <c r="M7" s="45"/>
      <c r="N7" s="46"/>
    </row>
    <row r="8" spans="1:14" ht="18" customHeight="1" x14ac:dyDescent="0.55000000000000004">
      <c r="B8" s="33">
        <v>4</v>
      </c>
      <c r="C8" s="44" t="s">
        <v>76</v>
      </c>
      <c r="D8" s="35">
        <v>2.4000000000000021</v>
      </c>
      <c r="E8" s="35">
        <f t="shared" si="0"/>
        <v>4.200000000000002</v>
      </c>
      <c r="F8" s="36" t="s">
        <v>15</v>
      </c>
      <c r="G8" s="37" t="s">
        <v>16</v>
      </c>
      <c r="H8" s="38" t="s">
        <v>31</v>
      </c>
      <c r="I8" s="39" t="s">
        <v>18</v>
      </c>
      <c r="J8" s="40" t="s">
        <v>19</v>
      </c>
      <c r="K8" s="41"/>
      <c r="L8" s="36"/>
      <c r="M8" s="45"/>
      <c r="N8" s="46"/>
    </row>
    <row r="9" spans="1:14" ht="18" customHeight="1" x14ac:dyDescent="0.55000000000000004">
      <c r="B9" s="33">
        <v>5</v>
      </c>
      <c r="C9" s="44" t="s">
        <v>76</v>
      </c>
      <c r="D9" s="35">
        <v>3.2</v>
      </c>
      <c r="E9" s="35">
        <f t="shared" si="0"/>
        <v>7.4000000000000021</v>
      </c>
      <c r="F9" s="36" t="s">
        <v>24</v>
      </c>
      <c r="G9" s="37" t="s">
        <v>30</v>
      </c>
      <c r="H9" s="38" t="s">
        <v>31</v>
      </c>
      <c r="I9" s="39" t="s">
        <v>18</v>
      </c>
      <c r="J9" s="40" t="s">
        <v>79</v>
      </c>
      <c r="K9" s="41"/>
      <c r="L9" s="36" t="s">
        <v>78</v>
      </c>
      <c r="M9" s="45"/>
      <c r="N9" s="46"/>
    </row>
    <row r="10" spans="1:14" ht="18" customHeight="1" x14ac:dyDescent="0.55000000000000004">
      <c r="B10" s="33">
        <v>6</v>
      </c>
      <c r="C10" s="44" t="s">
        <v>80</v>
      </c>
      <c r="D10" s="35">
        <v>24</v>
      </c>
      <c r="E10" s="35">
        <f t="shared" si="0"/>
        <v>31.400000000000002</v>
      </c>
      <c r="F10" s="36" t="s">
        <v>15</v>
      </c>
      <c r="G10" s="37" t="s">
        <v>16</v>
      </c>
      <c r="H10" s="38" t="s">
        <v>31</v>
      </c>
      <c r="I10" s="39" t="s">
        <v>82</v>
      </c>
      <c r="J10" s="40" t="s">
        <v>87</v>
      </c>
      <c r="K10" s="41"/>
      <c r="L10" s="36"/>
      <c r="M10" s="45"/>
      <c r="N10" s="46"/>
    </row>
    <row r="11" spans="1:14" ht="18" customHeight="1" x14ac:dyDescent="0.55000000000000004">
      <c r="B11" s="33">
        <v>7</v>
      </c>
      <c r="C11" s="44" t="s">
        <v>81</v>
      </c>
      <c r="D11" s="35">
        <v>1.8</v>
      </c>
      <c r="E11" s="35">
        <f t="shared" si="0"/>
        <v>33.200000000000003</v>
      </c>
      <c r="F11" s="56" t="s">
        <v>68</v>
      </c>
      <c r="G11" s="37" t="s">
        <v>30</v>
      </c>
      <c r="H11" s="38" t="s">
        <v>31</v>
      </c>
      <c r="I11" s="39" t="s">
        <v>85</v>
      </c>
      <c r="J11" s="40" t="s">
        <v>218</v>
      </c>
      <c r="K11" s="41"/>
      <c r="L11" s="36"/>
      <c r="M11" s="45"/>
      <c r="N11" s="46"/>
    </row>
    <row r="12" spans="1:14" ht="18" customHeight="1" x14ac:dyDescent="0.55000000000000004">
      <c r="B12" s="47">
        <v>8</v>
      </c>
      <c r="C12" s="48" t="s">
        <v>83</v>
      </c>
      <c r="D12" s="49">
        <v>1.2</v>
      </c>
      <c r="E12" s="49">
        <f t="shared" si="0"/>
        <v>34.400000000000006</v>
      </c>
      <c r="F12" s="50"/>
      <c r="G12" s="51"/>
      <c r="H12" s="97" t="s">
        <v>862</v>
      </c>
      <c r="I12" s="53"/>
      <c r="J12" s="63" t="s">
        <v>70</v>
      </c>
      <c r="K12" s="67"/>
      <c r="L12" s="50"/>
      <c r="M12" s="54">
        <v>0.33333333333333331</v>
      </c>
      <c r="N12" s="55">
        <v>0.40416666666666662</v>
      </c>
    </row>
    <row r="13" spans="1:14" ht="18" customHeight="1" x14ac:dyDescent="0.55000000000000004">
      <c r="B13" s="33">
        <v>9</v>
      </c>
      <c r="C13" s="44" t="s">
        <v>84</v>
      </c>
      <c r="D13" s="35">
        <v>1.2</v>
      </c>
      <c r="E13" s="35">
        <f t="shared" si="0"/>
        <v>35.600000000000009</v>
      </c>
      <c r="F13" s="36" t="s">
        <v>15</v>
      </c>
      <c r="G13" s="37" t="s">
        <v>30</v>
      </c>
      <c r="H13" s="38" t="s">
        <v>17</v>
      </c>
      <c r="I13" s="39" t="s">
        <v>86</v>
      </c>
      <c r="J13" s="40" t="s">
        <v>218</v>
      </c>
      <c r="K13" s="41"/>
      <c r="L13" s="36"/>
      <c r="M13" s="45"/>
      <c r="N13" s="46"/>
    </row>
    <row r="14" spans="1:14" ht="18" customHeight="1" x14ac:dyDescent="0.55000000000000004">
      <c r="B14" s="33">
        <v>10</v>
      </c>
      <c r="C14" s="44" t="s">
        <v>81</v>
      </c>
      <c r="D14" s="35">
        <v>13.6</v>
      </c>
      <c r="E14" s="35">
        <f t="shared" si="0"/>
        <v>49.20000000000001</v>
      </c>
      <c r="F14" s="36" t="s">
        <v>24</v>
      </c>
      <c r="G14" s="37" t="s">
        <v>30</v>
      </c>
      <c r="H14" s="38" t="s">
        <v>31</v>
      </c>
      <c r="I14" s="39" t="s">
        <v>88</v>
      </c>
      <c r="J14" s="40" t="s">
        <v>90</v>
      </c>
      <c r="K14" s="41"/>
      <c r="L14" s="36" t="s">
        <v>74</v>
      </c>
      <c r="M14" s="45"/>
      <c r="N14" s="46"/>
    </row>
    <row r="15" spans="1:14" ht="18" customHeight="1" x14ac:dyDescent="0.55000000000000004">
      <c r="B15" s="33">
        <v>11</v>
      </c>
      <c r="C15" s="44" t="s">
        <v>89</v>
      </c>
      <c r="D15" s="35">
        <v>1.4</v>
      </c>
      <c r="E15" s="35">
        <f t="shared" si="0"/>
        <v>50.600000000000009</v>
      </c>
      <c r="F15" s="36" t="s">
        <v>37</v>
      </c>
      <c r="G15" s="37" t="s">
        <v>30</v>
      </c>
      <c r="H15" s="38" t="s">
        <v>17</v>
      </c>
      <c r="I15" s="39" t="s">
        <v>171</v>
      </c>
      <c r="J15" s="40" t="s">
        <v>90</v>
      </c>
      <c r="K15" s="41"/>
      <c r="L15" s="36" t="s">
        <v>71</v>
      </c>
      <c r="M15" s="45"/>
      <c r="N15" s="46"/>
    </row>
    <row r="16" spans="1:14" ht="18" customHeight="1" x14ac:dyDescent="0.55000000000000004">
      <c r="B16" s="33">
        <v>12</v>
      </c>
      <c r="C16" s="44" t="s">
        <v>81</v>
      </c>
      <c r="D16" s="35">
        <v>8.6</v>
      </c>
      <c r="E16" s="35">
        <f t="shared" si="0"/>
        <v>59.20000000000001</v>
      </c>
      <c r="F16" s="36"/>
      <c r="G16" s="37"/>
      <c r="H16" s="38" t="s">
        <v>72</v>
      </c>
      <c r="I16" s="39"/>
      <c r="J16" s="115" t="s">
        <v>813</v>
      </c>
      <c r="K16" s="41"/>
      <c r="L16" s="36"/>
      <c r="M16" s="45"/>
      <c r="N16" s="46"/>
    </row>
    <row r="17" spans="2:14" ht="18" customHeight="1" x14ac:dyDescent="0.55000000000000004">
      <c r="B17" s="33">
        <v>13</v>
      </c>
      <c r="C17" s="44" t="s">
        <v>81</v>
      </c>
      <c r="D17" s="35">
        <v>22.8</v>
      </c>
      <c r="E17" s="35">
        <f t="shared" si="0"/>
        <v>82.000000000000014</v>
      </c>
      <c r="F17" s="57"/>
      <c r="G17" s="37" t="s">
        <v>30</v>
      </c>
      <c r="H17" s="38" t="s">
        <v>45</v>
      </c>
      <c r="I17" s="39" t="s">
        <v>91</v>
      </c>
      <c r="J17" s="40" t="s">
        <v>95</v>
      </c>
      <c r="K17" s="41"/>
      <c r="L17" s="36"/>
      <c r="M17" s="45"/>
      <c r="N17" s="46"/>
    </row>
    <row r="18" spans="2:14" ht="18" customHeight="1" x14ac:dyDescent="0.55000000000000004">
      <c r="B18" s="33">
        <v>14</v>
      </c>
      <c r="C18" s="44" t="s">
        <v>92</v>
      </c>
      <c r="D18" s="35">
        <v>3</v>
      </c>
      <c r="E18" s="35">
        <f t="shared" si="0"/>
        <v>85.000000000000014</v>
      </c>
      <c r="F18" s="36" t="s">
        <v>24</v>
      </c>
      <c r="G18" s="37" t="s">
        <v>30</v>
      </c>
      <c r="H18" s="38" t="s">
        <v>17</v>
      </c>
      <c r="I18" s="39" t="s">
        <v>93</v>
      </c>
      <c r="J18" s="40" t="s">
        <v>94</v>
      </c>
      <c r="K18" s="41"/>
      <c r="L18" s="36" t="s">
        <v>73</v>
      </c>
      <c r="M18" s="45"/>
      <c r="N18" s="46"/>
    </row>
    <row r="19" spans="2:14" ht="18" customHeight="1" x14ac:dyDescent="0.55000000000000004">
      <c r="B19" s="33">
        <v>15</v>
      </c>
      <c r="C19" s="44" t="s">
        <v>81</v>
      </c>
      <c r="D19" s="35">
        <v>2.7</v>
      </c>
      <c r="E19" s="35">
        <f t="shared" si="0"/>
        <v>87.700000000000017</v>
      </c>
      <c r="F19" s="57" t="s">
        <v>41</v>
      </c>
      <c r="G19" s="37" t="s">
        <v>30</v>
      </c>
      <c r="H19" s="38" t="s">
        <v>145</v>
      </c>
      <c r="I19" s="39" t="s">
        <v>96</v>
      </c>
      <c r="J19" s="40" t="s">
        <v>100</v>
      </c>
      <c r="K19" s="41"/>
      <c r="L19" s="36" t="s">
        <v>97</v>
      </c>
      <c r="M19" s="45"/>
      <c r="N19" s="46"/>
    </row>
    <row r="20" spans="2:14" ht="18" customHeight="1" x14ac:dyDescent="0.55000000000000004">
      <c r="B20" s="47">
        <v>16</v>
      </c>
      <c r="C20" s="48" t="s">
        <v>81</v>
      </c>
      <c r="D20" s="49">
        <v>3.1</v>
      </c>
      <c r="E20" s="49">
        <f t="shared" si="0"/>
        <v>90.800000000000011</v>
      </c>
      <c r="F20" s="50" t="s">
        <v>24</v>
      </c>
      <c r="G20" s="51" t="s">
        <v>30</v>
      </c>
      <c r="H20" s="97" t="s">
        <v>864</v>
      </c>
      <c r="I20" s="53" t="s">
        <v>18</v>
      </c>
      <c r="J20" s="63" t="s">
        <v>98</v>
      </c>
      <c r="K20" s="67"/>
      <c r="L20" s="50"/>
      <c r="M20" s="54">
        <v>0.40416666666666662</v>
      </c>
      <c r="N20" s="55">
        <v>0.5444444444444444</v>
      </c>
    </row>
    <row r="21" spans="2:14" ht="18" customHeight="1" x14ac:dyDescent="0.55000000000000004">
      <c r="B21" s="33">
        <v>17</v>
      </c>
      <c r="C21" s="44" t="s">
        <v>99</v>
      </c>
      <c r="D21" s="35">
        <v>1.2</v>
      </c>
      <c r="E21" s="35">
        <f t="shared" si="0"/>
        <v>92.000000000000014</v>
      </c>
      <c r="F21" s="36" t="s">
        <v>15</v>
      </c>
      <c r="G21" s="37" t="s">
        <v>16</v>
      </c>
      <c r="H21" s="38" t="s">
        <v>17</v>
      </c>
      <c r="I21" s="39" t="s">
        <v>18</v>
      </c>
      <c r="J21" s="40" t="s">
        <v>101</v>
      </c>
      <c r="K21" s="41"/>
      <c r="L21" s="36"/>
      <c r="M21" s="45"/>
      <c r="N21" s="46"/>
    </row>
    <row r="22" spans="2:14" ht="18" customHeight="1" x14ac:dyDescent="0.55000000000000004">
      <c r="B22" s="33">
        <v>18</v>
      </c>
      <c r="C22" s="44" t="s">
        <v>99</v>
      </c>
      <c r="D22" s="35">
        <v>0.2</v>
      </c>
      <c r="E22" s="35">
        <f t="shared" si="0"/>
        <v>92.200000000000017</v>
      </c>
      <c r="F22" s="36" t="s">
        <v>24</v>
      </c>
      <c r="G22" s="37" t="s">
        <v>16</v>
      </c>
      <c r="H22" s="38" t="s">
        <v>31</v>
      </c>
      <c r="I22" s="39" t="s">
        <v>18</v>
      </c>
      <c r="J22" s="40" t="s">
        <v>101</v>
      </c>
      <c r="K22" s="41"/>
      <c r="L22" s="36"/>
      <c r="M22" s="45"/>
      <c r="N22" s="46"/>
    </row>
    <row r="23" spans="2:14" ht="18" customHeight="1" x14ac:dyDescent="0.55000000000000004">
      <c r="B23" s="33">
        <v>19</v>
      </c>
      <c r="C23" s="44" t="s">
        <v>102</v>
      </c>
      <c r="D23" s="35">
        <v>17.3</v>
      </c>
      <c r="E23" s="35">
        <f t="shared" si="0"/>
        <v>109.50000000000001</v>
      </c>
      <c r="F23" s="36"/>
      <c r="G23" s="37"/>
      <c r="H23" s="38" t="s">
        <v>72</v>
      </c>
      <c r="I23" s="39"/>
      <c r="J23" s="87" t="s">
        <v>860</v>
      </c>
      <c r="K23" s="41"/>
      <c r="L23" s="36" t="s">
        <v>373</v>
      </c>
      <c r="M23" s="45"/>
      <c r="N23" s="46"/>
    </row>
    <row r="24" spans="2:14" ht="18" customHeight="1" x14ac:dyDescent="0.55000000000000004">
      <c r="B24" s="33">
        <v>20</v>
      </c>
      <c r="C24" s="44" t="s">
        <v>102</v>
      </c>
      <c r="D24" s="35">
        <v>5.6</v>
      </c>
      <c r="E24" s="35">
        <f t="shared" si="0"/>
        <v>115.10000000000001</v>
      </c>
      <c r="F24" s="36" t="s">
        <v>15</v>
      </c>
      <c r="G24" s="37" t="s">
        <v>16</v>
      </c>
      <c r="H24" s="38" t="s">
        <v>31</v>
      </c>
      <c r="I24" s="39" t="s">
        <v>104</v>
      </c>
      <c r="J24" s="40" t="s">
        <v>106</v>
      </c>
      <c r="K24" s="41"/>
      <c r="L24" s="36"/>
      <c r="M24" s="45"/>
      <c r="N24" s="46"/>
    </row>
    <row r="25" spans="2:14" ht="18" customHeight="1" x14ac:dyDescent="0.55000000000000004">
      <c r="B25" s="33">
        <v>21</v>
      </c>
      <c r="C25" s="44" t="s">
        <v>103</v>
      </c>
      <c r="D25" s="35">
        <v>1.8</v>
      </c>
      <c r="E25" s="35">
        <f t="shared" si="0"/>
        <v>116.9</v>
      </c>
      <c r="F25" s="36" t="s">
        <v>37</v>
      </c>
      <c r="G25" s="37" t="s">
        <v>16</v>
      </c>
      <c r="H25" s="38" t="s">
        <v>17</v>
      </c>
      <c r="I25" s="39" t="s">
        <v>107</v>
      </c>
      <c r="J25" s="40" t="s">
        <v>105</v>
      </c>
      <c r="K25" s="41"/>
      <c r="L25" s="36"/>
      <c r="M25" s="45"/>
      <c r="N25" s="46"/>
    </row>
    <row r="26" spans="2:14" ht="18" customHeight="1" x14ac:dyDescent="0.55000000000000004">
      <c r="B26" s="33">
        <v>22</v>
      </c>
      <c r="C26" s="44" t="s">
        <v>102</v>
      </c>
      <c r="D26" s="35">
        <v>15.1</v>
      </c>
      <c r="E26" s="35">
        <f t="shared" si="0"/>
        <v>132</v>
      </c>
      <c r="F26" s="36" t="s">
        <v>68</v>
      </c>
      <c r="G26" s="37" t="s">
        <v>16</v>
      </c>
      <c r="H26" s="38" t="s">
        <v>31</v>
      </c>
      <c r="I26" s="39" t="s">
        <v>111</v>
      </c>
      <c r="J26" s="40" t="s">
        <v>109</v>
      </c>
      <c r="K26" s="41"/>
      <c r="L26" s="36" t="s">
        <v>112</v>
      </c>
      <c r="M26" s="45"/>
      <c r="N26" s="46"/>
    </row>
    <row r="27" spans="2:14" ht="18" customHeight="1" x14ac:dyDescent="0.55000000000000004">
      <c r="B27" s="33">
        <v>23</v>
      </c>
      <c r="C27" s="44" t="s">
        <v>108</v>
      </c>
      <c r="D27" s="35">
        <v>1.4</v>
      </c>
      <c r="E27" s="35">
        <f t="shared" si="0"/>
        <v>133.4</v>
      </c>
      <c r="F27" s="36" t="s">
        <v>37</v>
      </c>
      <c r="G27" s="37" t="s">
        <v>16</v>
      </c>
      <c r="H27" s="38" t="s">
        <v>17</v>
      </c>
      <c r="I27" s="39" t="s">
        <v>113</v>
      </c>
      <c r="J27" s="40" t="s">
        <v>109</v>
      </c>
      <c r="K27" s="41"/>
      <c r="L27" s="36"/>
      <c r="M27" s="45"/>
      <c r="N27" s="46"/>
    </row>
    <row r="28" spans="2:14" ht="18" customHeight="1" x14ac:dyDescent="0.55000000000000004">
      <c r="B28" s="33">
        <v>24</v>
      </c>
      <c r="C28" s="44" t="s">
        <v>102</v>
      </c>
      <c r="D28" s="35">
        <v>5</v>
      </c>
      <c r="E28" s="35">
        <f t="shared" si="0"/>
        <v>138.4</v>
      </c>
      <c r="F28" s="36"/>
      <c r="G28" s="37"/>
      <c r="H28" s="38" t="s">
        <v>72</v>
      </c>
      <c r="I28" s="39"/>
      <c r="J28" s="87" t="s">
        <v>110</v>
      </c>
      <c r="K28" s="41"/>
      <c r="L28" s="36"/>
      <c r="M28" s="45"/>
      <c r="N28" s="46"/>
    </row>
    <row r="29" spans="2:14" ht="18" customHeight="1" x14ac:dyDescent="0.55000000000000004">
      <c r="B29" s="33">
        <v>25</v>
      </c>
      <c r="C29" s="44" t="s">
        <v>102</v>
      </c>
      <c r="D29" s="35">
        <v>3.1</v>
      </c>
      <c r="E29" s="35">
        <f t="shared" si="0"/>
        <v>141.5</v>
      </c>
      <c r="F29" s="36" t="s">
        <v>15</v>
      </c>
      <c r="G29" s="37" t="s">
        <v>16</v>
      </c>
      <c r="H29" s="38" t="s">
        <v>17</v>
      </c>
      <c r="I29" s="39" t="s">
        <v>107</v>
      </c>
      <c r="J29" s="40" t="s">
        <v>170</v>
      </c>
      <c r="K29" s="41"/>
      <c r="L29" s="36"/>
      <c r="M29" s="45"/>
      <c r="N29" s="46"/>
    </row>
    <row r="30" spans="2:14" ht="18" customHeight="1" x14ac:dyDescent="0.55000000000000004">
      <c r="B30" s="33">
        <v>26</v>
      </c>
      <c r="C30" s="44" t="s">
        <v>102</v>
      </c>
      <c r="D30" s="35">
        <v>4.3</v>
      </c>
      <c r="E30" s="35">
        <f t="shared" si="0"/>
        <v>145.80000000000001</v>
      </c>
      <c r="F30" s="36" t="s">
        <v>15</v>
      </c>
      <c r="G30" s="37" t="s">
        <v>16</v>
      </c>
      <c r="H30" s="38" t="s">
        <v>31</v>
      </c>
      <c r="I30" s="39" t="s">
        <v>114</v>
      </c>
      <c r="J30" s="40" t="s">
        <v>169</v>
      </c>
      <c r="K30" s="41"/>
      <c r="L30" s="36" t="s">
        <v>117</v>
      </c>
      <c r="M30" s="45"/>
      <c r="N30" s="46"/>
    </row>
    <row r="31" spans="2:14" ht="18" customHeight="1" x14ac:dyDescent="0.55000000000000004">
      <c r="B31" s="47">
        <v>27</v>
      </c>
      <c r="C31" s="48" t="s">
        <v>115</v>
      </c>
      <c r="D31" s="49">
        <v>2.2000000000000002</v>
      </c>
      <c r="E31" s="49">
        <f t="shared" si="0"/>
        <v>148</v>
      </c>
      <c r="F31" s="50"/>
      <c r="G31" s="51"/>
      <c r="H31" s="97" t="s">
        <v>863</v>
      </c>
      <c r="I31" s="53"/>
      <c r="J31" s="63" t="s">
        <v>133</v>
      </c>
      <c r="K31" s="67"/>
      <c r="L31" s="50"/>
      <c r="M31" s="54">
        <v>0.47291666666666665</v>
      </c>
      <c r="N31" s="55">
        <v>0.70277777777777783</v>
      </c>
    </row>
    <row r="32" spans="2:14" ht="18" customHeight="1" x14ac:dyDescent="0.55000000000000004">
      <c r="B32" s="33">
        <v>28</v>
      </c>
      <c r="C32" s="44" t="s">
        <v>115</v>
      </c>
      <c r="D32" s="35">
        <v>0.1</v>
      </c>
      <c r="E32" s="35">
        <f t="shared" si="0"/>
        <v>148.1</v>
      </c>
      <c r="F32" s="36" t="s">
        <v>68</v>
      </c>
      <c r="G32" s="37" t="s">
        <v>16</v>
      </c>
      <c r="H32" s="38" t="s">
        <v>31</v>
      </c>
      <c r="I32" s="39" t="s">
        <v>116</v>
      </c>
      <c r="J32" s="40" t="s">
        <v>118</v>
      </c>
      <c r="K32" s="41"/>
      <c r="L32" s="36"/>
      <c r="M32" s="45"/>
      <c r="N32" s="46"/>
    </row>
    <row r="33" spans="2:17" ht="18" customHeight="1" x14ac:dyDescent="0.55000000000000004">
      <c r="B33" s="33">
        <v>29</v>
      </c>
      <c r="C33" s="44" t="s">
        <v>121</v>
      </c>
      <c r="D33" s="35">
        <v>0.5</v>
      </c>
      <c r="E33" s="35">
        <f t="shared" si="0"/>
        <v>148.6</v>
      </c>
      <c r="F33" s="36" t="s">
        <v>24</v>
      </c>
      <c r="G33" s="37" t="s">
        <v>30</v>
      </c>
      <c r="H33" s="38" t="s">
        <v>31</v>
      </c>
      <c r="I33" s="39" t="s">
        <v>119</v>
      </c>
      <c r="J33" s="40" t="s">
        <v>118</v>
      </c>
      <c r="K33" s="41"/>
      <c r="L33" s="36" t="s">
        <v>120</v>
      </c>
      <c r="M33" s="45"/>
      <c r="N33" s="46"/>
    </row>
    <row r="34" spans="2:17" ht="18" customHeight="1" x14ac:dyDescent="0.55000000000000004">
      <c r="B34" s="33">
        <v>30</v>
      </c>
      <c r="C34" s="44" t="s">
        <v>121</v>
      </c>
      <c r="D34" s="35">
        <v>6.9</v>
      </c>
      <c r="E34" s="35">
        <f t="shared" si="0"/>
        <v>155.5</v>
      </c>
      <c r="F34" s="36" t="s">
        <v>47</v>
      </c>
      <c r="G34" s="37" t="s">
        <v>16</v>
      </c>
      <c r="H34" s="38" t="s">
        <v>17</v>
      </c>
      <c r="I34" s="39" t="s">
        <v>122</v>
      </c>
      <c r="J34" s="40" t="s">
        <v>123</v>
      </c>
      <c r="K34" s="41"/>
      <c r="L34" s="36"/>
      <c r="M34" s="45"/>
      <c r="N34" s="46"/>
    </row>
    <row r="35" spans="2:17" ht="18" customHeight="1" x14ac:dyDescent="0.55000000000000004">
      <c r="B35" s="33">
        <v>31</v>
      </c>
      <c r="C35" s="44" t="s">
        <v>102</v>
      </c>
      <c r="D35" s="35">
        <v>18.2</v>
      </c>
      <c r="E35" s="35">
        <f t="shared" si="0"/>
        <v>173.7</v>
      </c>
      <c r="F35" s="36" t="s">
        <v>24</v>
      </c>
      <c r="G35" s="37" t="s">
        <v>16</v>
      </c>
      <c r="H35" s="38" t="s">
        <v>17</v>
      </c>
      <c r="I35" s="39" t="s">
        <v>124</v>
      </c>
      <c r="J35" s="40" t="s">
        <v>125</v>
      </c>
      <c r="K35" s="41"/>
      <c r="L35" s="36"/>
      <c r="M35" s="45"/>
      <c r="N35" s="46"/>
    </row>
    <row r="36" spans="2:17" ht="18" customHeight="1" x14ac:dyDescent="0.55000000000000004">
      <c r="B36" s="33">
        <v>32</v>
      </c>
      <c r="C36" s="44" t="s">
        <v>102</v>
      </c>
      <c r="D36" s="35">
        <v>0.2</v>
      </c>
      <c r="E36" s="35">
        <f t="shared" si="0"/>
        <v>173.89999999999998</v>
      </c>
      <c r="F36" s="36" t="s">
        <v>24</v>
      </c>
      <c r="G36" s="37" t="s">
        <v>30</v>
      </c>
      <c r="H36" s="38" t="s">
        <v>17</v>
      </c>
      <c r="I36" s="39" t="s">
        <v>127</v>
      </c>
      <c r="J36" s="40" t="s">
        <v>125</v>
      </c>
      <c r="K36" s="41"/>
      <c r="L36" s="36" t="s">
        <v>126</v>
      </c>
      <c r="M36" s="45"/>
      <c r="N36" s="46"/>
    </row>
    <row r="37" spans="2:17" ht="18" customHeight="1" x14ac:dyDescent="0.55000000000000004">
      <c r="B37" s="33">
        <v>33</v>
      </c>
      <c r="C37" s="44" t="s">
        <v>128</v>
      </c>
      <c r="D37" s="35">
        <v>14.7</v>
      </c>
      <c r="E37" s="35">
        <f t="shared" si="0"/>
        <v>188.59999999999997</v>
      </c>
      <c r="F37" s="36" t="s">
        <v>68</v>
      </c>
      <c r="G37" s="37" t="s">
        <v>16</v>
      </c>
      <c r="H37" s="38" t="s">
        <v>31</v>
      </c>
      <c r="I37" s="39" t="s">
        <v>129</v>
      </c>
      <c r="J37" s="40" t="s">
        <v>131</v>
      </c>
      <c r="K37" s="41"/>
      <c r="L37" s="36" t="s">
        <v>132</v>
      </c>
      <c r="M37" s="45"/>
      <c r="N37" s="46"/>
    </row>
    <row r="38" spans="2:17" ht="18" customHeight="1" x14ac:dyDescent="0.55000000000000004">
      <c r="B38" s="33">
        <v>34</v>
      </c>
      <c r="C38" s="44" t="s">
        <v>130</v>
      </c>
      <c r="D38" s="35">
        <v>13.4</v>
      </c>
      <c r="E38" s="35">
        <f t="shared" si="0"/>
        <v>201.99999999999997</v>
      </c>
      <c r="F38" s="36" t="s">
        <v>15</v>
      </c>
      <c r="G38" s="37" t="s">
        <v>16</v>
      </c>
      <c r="H38" s="38" t="s">
        <v>31</v>
      </c>
      <c r="I38" s="39" t="s">
        <v>134</v>
      </c>
      <c r="J38" s="40" t="s">
        <v>139</v>
      </c>
      <c r="K38" s="41"/>
      <c r="L38" s="36"/>
      <c r="M38" s="45"/>
      <c r="N38" s="46"/>
    </row>
    <row r="39" spans="2:17" ht="18" customHeight="1" x14ac:dyDescent="0.55000000000000004">
      <c r="B39" s="47">
        <v>35</v>
      </c>
      <c r="C39" s="48" t="s">
        <v>52</v>
      </c>
      <c r="D39" s="49">
        <v>10.6</v>
      </c>
      <c r="E39" s="49">
        <f t="shared" si="0"/>
        <v>212.59999999999997</v>
      </c>
      <c r="F39" s="50"/>
      <c r="G39" s="51"/>
      <c r="H39" s="97" t="s">
        <v>863</v>
      </c>
      <c r="I39" s="53"/>
      <c r="J39" s="63" t="s">
        <v>861</v>
      </c>
      <c r="K39" s="67"/>
      <c r="L39" s="50"/>
      <c r="M39" s="54">
        <v>0.55347222222222225</v>
      </c>
      <c r="N39" s="55">
        <v>0.8833333333333333</v>
      </c>
    </row>
    <row r="40" spans="2:17" ht="18" customHeight="1" x14ac:dyDescent="0.55000000000000004">
      <c r="B40" s="33">
        <v>36</v>
      </c>
      <c r="C40" s="44" t="s">
        <v>52</v>
      </c>
      <c r="D40" s="35">
        <v>1.8</v>
      </c>
      <c r="E40" s="35">
        <f t="shared" si="0"/>
        <v>214.39999999999998</v>
      </c>
      <c r="F40" s="36" t="s">
        <v>47</v>
      </c>
      <c r="G40" s="37" t="s">
        <v>16</v>
      </c>
      <c r="H40" s="38" t="s">
        <v>17</v>
      </c>
      <c r="I40" s="39" t="s">
        <v>136</v>
      </c>
      <c r="J40" s="40" t="s">
        <v>138</v>
      </c>
      <c r="K40" s="41"/>
      <c r="L40" s="36" t="s">
        <v>137</v>
      </c>
      <c r="M40" s="45"/>
      <c r="N40" s="46"/>
    </row>
    <row r="41" spans="2:17" ht="18" customHeight="1" x14ac:dyDescent="0.55000000000000004">
      <c r="B41" s="33">
        <v>37</v>
      </c>
      <c r="C41" s="44" t="s">
        <v>135</v>
      </c>
      <c r="D41" s="35">
        <v>23</v>
      </c>
      <c r="E41" s="35">
        <f t="shared" si="0"/>
        <v>237.39999999999998</v>
      </c>
      <c r="F41" s="36" t="s">
        <v>15</v>
      </c>
      <c r="G41" s="37" t="s">
        <v>16</v>
      </c>
      <c r="H41" s="38" t="s">
        <v>31</v>
      </c>
      <c r="I41" s="39" t="s">
        <v>142</v>
      </c>
      <c r="J41" s="40" t="s">
        <v>140</v>
      </c>
      <c r="K41" s="41"/>
      <c r="L41" s="36"/>
      <c r="M41" s="45"/>
      <c r="N41" s="46"/>
    </row>
    <row r="42" spans="2:17" ht="18" customHeight="1" x14ac:dyDescent="0.55000000000000004">
      <c r="B42" s="33">
        <v>38</v>
      </c>
      <c r="C42" s="44" t="s">
        <v>141</v>
      </c>
      <c r="D42" s="35">
        <v>4</v>
      </c>
      <c r="E42" s="35">
        <f t="shared" si="0"/>
        <v>241.39999999999998</v>
      </c>
      <c r="F42" s="57" t="s">
        <v>41</v>
      </c>
      <c r="G42" s="37" t="s">
        <v>16</v>
      </c>
      <c r="H42" s="38" t="s">
        <v>144</v>
      </c>
      <c r="I42" s="39" t="s">
        <v>143</v>
      </c>
      <c r="J42" s="40" t="s">
        <v>140</v>
      </c>
      <c r="K42" s="41"/>
      <c r="L42" s="36"/>
      <c r="M42" s="45"/>
      <c r="N42" s="46"/>
    </row>
    <row r="43" spans="2:17" ht="18" customHeight="1" x14ac:dyDescent="0.55000000000000004">
      <c r="B43" s="33">
        <v>39</v>
      </c>
      <c r="C43" s="44" t="s">
        <v>141</v>
      </c>
      <c r="D43" s="35">
        <v>29.3</v>
      </c>
      <c r="E43" s="35">
        <f t="shared" si="0"/>
        <v>270.7</v>
      </c>
      <c r="F43" s="36" t="s">
        <v>47</v>
      </c>
      <c r="G43" s="37" t="s">
        <v>16</v>
      </c>
      <c r="H43" s="38" t="s">
        <v>17</v>
      </c>
      <c r="I43" s="39" t="s">
        <v>18</v>
      </c>
      <c r="J43" s="40" t="s">
        <v>687</v>
      </c>
      <c r="K43" s="41"/>
      <c r="L43" s="36" t="s">
        <v>686</v>
      </c>
      <c r="M43" s="45"/>
      <c r="N43" s="46"/>
    </row>
    <row r="44" spans="2:17" ht="18" customHeight="1" x14ac:dyDescent="0.55000000000000004">
      <c r="B44" s="33">
        <v>40</v>
      </c>
      <c r="C44" s="44" t="s">
        <v>99</v>
      </c>
      <c r="D44" s="35">
        <v>2.1</v>
      </c>
      <c r="E44" s="35">
        <f t="shared" si="0"/>
        <v>272.8</v>
      </c>
      <c r="F44" s="36" t="s">
        <v>15</v>
      </c>
      <c r="G44" s="37" t="s">
        <v>16</v>
      </c>
      <c r="H44" s="38" t="s">
        <v>31</v>
      </c>
      <c r="I44" s="39" t="s">
        <v>18</v>
      </c>
      <c r="J44" s="40" t="s">
        <v>688</v>
      </c>
      <c r="K44" s="41"/>
      <c r="L44" s="36"/>
      <c r="M44" s="45"/>
      <c r="N44" s="46"/>
    </row>
    <row r="45" spans="2:17" ht="18" customHeight="1" x14ac:dyDescent="0.55000000000000004">
      <c r="B45" s="33">
        <v>41</v>
      </c>
      <c r="C45" s="44" t="s">
        <v>99</v>
      </c>
      <c r="D45" s="35">
        <v>1</v>
      </c>
      <c r="E45" s="35">
        <f t="shared" si="0"/>
        <v>273.8</v>
      </c>
      <c r="F45" s="36" t="s">
        <v>24</v>
      </c>
      <c r="G45" s="37" t="s">
        <v>16</v>
      </c>
      <c r="H45" s="38" t="s">
        <v>17</v>
      </c>
      <c r="I45" s="39" t="s">
        <v>684</v>
      </c>
      <c r="J45" s="40" t="s">
        <v>688</v>
      </c>
      <c r="K45" s="41"/>
      <c r="L45" s="36" t="s">
        <v>154</v>
      </c>
      <c r="M45" s="45"/>
      <c r="N45" s="46"/>
      <c r="O45" s="95"/>
      <c r="Q45" s="95"/>
    </row>
    <row r="46" spans="2:17" ht="18" customHeight="1" x14ac:dyDescent="0.55000000000000004">
      <c r="B46" s="33">
        <v>42</v>
      </c>
      <c r="C46" s="44" t="s">
        <v>128</v>
      </c>
      <c r="D46" s="35">
        <v>13</v>
      </c>
      <c r="E46" s="35">
        <f t="shared" si="0"/>
        <v>286.8</v>
      </c>
      <c r="F46" s="36" t="s">
        <v>24</v>
      </c>
      <c r="G46" s="37" t="s">
        <v>30</v>
      </c>
      <c r="H46" s="38" t="s">
        <v>31</v>
      </c>
      <c r="I46" s="39" t="s">
        <v>147</v>
      </c>
      <c r="J46" s="40" t="s">
        <v>148</v>
      </c>
      <c r="K46" s="41"/>
      <c r="L46" s="36" t="s">
        <v>146</v>
      </c>
      <c r="M46" s="45"/>
      <c r="N46" s="46"/>
    </row>
    <row r="47" spans="2:17" ht="18" customHeight="1" x14ac:dyDescent="0.55000000000000004">
      <c r="B47" s="47">
        <v>43</v>
      </c>
      <c r="C47" s="48" t="s">
        <v>150</v>
      </c>
      <c r="D47" s="49">
        <v>1.3</v>
      </c>
      <c r="E47" s="49">
        <f t="shared" si="0"/>
        <v>288.10000000000002</v>
      </c>
      <c r="F47" s="50" t="s">
        <v>24</v>
      </c>
      <c r="G47" s="51" t="s">
        <v>30</v>
      </c>
      <c r="H47" s="97" t="s">
        <v>877</v>
      </c>
      <c r="I47" s="53" t="s">
        <v>149</v>
      </c>
      <c r="J47" s="63" t="s">
        <v>799</v>
      </c>
      <c r="K47" s="67"/>
      <c r="L47" s="50"/>
      <c r="M47" s="54">
        <v>0.65138888888888891</v>
      </c>
      <c r="N47" s="104" t="s">
        <v>912</v>
      </c>
      <c r="O47" s="95"/>
      <c r="Q47" s="95"/>
    </row>
    <row r="48" spans="2:17" ht="18" customHeight="1" x14ac:dyDescent="0.55000000000000004">
      <c r="B48" s="47">
        <v>44</v>
      </c>
      <c r="C48" s="48" t="s">
        <v>151</v>
      </c>
      <c r="D48" s="49">
        <v>38</v>
      </c>
      <c r="E48" s="49">
        <f t="shared" si="0"/>
        <v>326.10000000000002</v>
      </c>
      <c r="F48" s="50" t="s">
        <v>24</v>
      </c>
      <c r="G48" s="51" t="s">
        <v>16</v>
      </c>
      <c r="H48" s="97" t="s">
        <v>864</v>
      </c>
      <c r="I48" s="53" t="s">
        <v>18</v>
      </c>
      <c r="J48" s="63" t="s">
        <v>882</v>
      </c>
      <c r="K48" s="67"/>
      <c r="L48" s="50"/>
      <c r="M48" s="54"/>
      <c r="N48" s="104" t="s">
        <v>913</v>
      </c>
    </row>
    <row r="49" spans="2:17" ht="18" customHeight="1" x14ac:dyDescent="0.55000000000000004">
      <c r="B49" s="33">
        <v>45</v>
      </c>
      <c r="C49" s="44" t="s">
        <v>99</v>
      </c>
      <c r="D49" s="35">
        <v>1.1000000000000001</v>
      </c>
      <c r="E49" s="35">
        <f t="shared" ref="E49:E75" si="1">E48+D49</f>
        <v>327.20000000000005</v>
      </c>
      <c r="F49" s="36" t="s">
        <v>24</v>
      </c>
      <c r="G49" s="37" t="s">
        <v>16</v>
      </c>
      <c r="H49" s="38" t="s">
        <v>31</v>
      </c>
      <c r="I49" s="39" t="s">
        <v>18</v>
      </c>
      <c r="J49" s="40" t="s">
        <v>153</v>
      </c>
      <c r="K49" s="41"/>
      <c r="L49" s="36" t="s">
        <v>152</v>
      </c>
      <c r="M49" s="45"/>
      <c r="N49" s="46"/>
    </row>
    <row r="50" spans="2:17" ht="18" customHeight="1" x14ac:dyDescent="0.55000000000000004">
      <c r="B50" s="33">
        <v>46</v>
      </c>
      <c r="C50" s="44" t="s">
        <v>99</v>
      </c>
      <c r="D50" s="35">
        <v>0.1</v>
      </c>
      <c r="E50" s="35">
        <f t="shared" si="1"/>
        <v>327.30000000000007</v>
      </c>
      <c r="F50" s="36" t="s">
        <v>24</v>
      </c>
      <c r="G50" s="37" t="s">
        <v>16</v>
      </c>
      <c r="H50" s="38" t="s">
        <v>17</v>
      </c>
      <c r="I50" s="39" t="s">
        <v>18</v>
      </c>
      <c r="J50" s="40" t="s">
        <v>153</v>
      </c>
      <c r="K50" s="41"/>
      <c r="L50" s="36" t="s">
        <v>154</v>
      </c>
      <c r="M50" s="45"/>
      <c r="N50" s="46"/>
    </row>
    <row r="51" spans="2:17" ht="18" customHeight="1" x14ac:dyDescent="0.55000000000000004">
      <c r="B51" s="33">
        <v>47</v>
      </c>
      <c r="C51" s="44" t="s">
        <v>155</v>
      </c>
      <c r="D51" s="35">
        <v>16.3</v>
      </c>
      <c r="E51" s="35">
        <f t="shared" si="1"/>
        <v>343.60000000000008</v>
      </c>
      <c r="F51" s="36"/>
      <c r="G51" s="37" t="s">
        <v>30</v>
      </c>
      <c r="H51" s="38" t="s">
        <v>72</v>
      </c>
      <c r="I51" s="39"/>
      <c r="J51" s="87" t="s">
        <v>219</v>
      </c>
      <c r="K51" s="41"/>
      <c r="L51" s="36"/>
      <c r="M51" s="45"/>
      <c r="N51" s="46"/>
    </row>
    <row r="52" spans="2:17" ht="18" customHeight="1" x14ac:dyDescent="0.55000000000000004">
      <c r="B52" s="33">
        <v>48</v>
      </c>
      <c r="C52" s="44" t="s">
        <v>155</v>
      </c>
      <c r="D52" s="35">
        <v>5.2</v>
      </c>
      <c r="E52" s="35">
        <f t="shared" si="1"/>
        <v>348.80000000000007</v>
      </c>
      <c r="F52" s="36" t="s">
        <v>68</v>
      </c>
      <c r="G52" s="37" t="s">
        <v>30</v>
      </c>
      <c r="H52" s="38" t="s">
        <v>31</v>
      </c>
      <c r="I52" s="39" t="s">
        <v>234</v>
      </c>
      <c r="J52" s="40" t="s">
        <v>156</v>
      </c>
      <c r="K52" s="41"/>
      <c r="L52" s="36"/>
      <c r="M52" s="45"/>
      <c r="N52" s="46"/>
    </row>
    <row r="53" spans="2:17" ht="18" customHeight="1" x14ac:dyDescent="0.55000000000000004">
      <c r="B53" s="33">
        <v>49</v>
      </c>
      <c r="C53" s="44" t="s">
        <v>99</v>
      </c>
      <c r="D53" s="35">
        <v>1.8</v>
      </c>
      <c r="E53" s="35">
        <f t="shared" si="1"/>
        <v>350.60000000000008</v>
      </c>
      <c r="F53" s="36" t="s">
        <v>15</v>
      </c>
      <c r="G53" s="37" t="s">
        <v>30</v>
      </c>
      <c r="H53" s="38" t="s">
        <v>31</v>
      </c>
      <c r="I53" s="39" t="s">
        <v>235</v>
      </c>
      <c r="J53" s="40" t="s">
        <v>156</v>
      </c>
      <c r="K53" s="41"/>
      <c r="L53" s="36"/>
      <c r="M53" s="45"/>
      <c r="N53" s="46"/>
    </row>
    <row r="54" spans="2:17" ht="18" customHeight="1" x14ac:dyDescent="0.55000000000000004">
      <c r="B54" s="33">
        <v>50</v>
      </c>
      <c r="C54" s="44" t="s">
        <v>157</v>
      </c>
      <c r="D54" s="35">
        <v>4.4000000000000004</v>
      </c>
      <c r="E54" s="35">
        <f t="shared" si="1"/>
        <v>355.00000000000006</v>
      </c>
      <c r="F54" s="36" t="s">
        <v>15</v>
      </c>
      <c r="G54" s="37" t="s">
        <v>30</v>
      </c>
      <c r="H54" s="38" t="s">
        <v>31</v>
      </c>
      <c r="I54" s="39" t="s">
        <v>18</v>
      </c>
      <c r="J54" s="40" t="s">
        <v>158</v>
      </c>
      <c r="K54" s="41"/>
      <c r="L54" s="36"/>
      <c r="M54" s="45"/>
      <c r="N54" s="46"/>
    </row>
    <row r="55" spans="2:17" ht="18" customHeight="1" x14ac:dyDescent="0.55000000000000004">
      <c r="B55" s="33">
        <v>51</v>
      </c>
      <c r="C55" s="44" t="s">
        <v>163</v>
      </c>
      <c r="D55" s="35">
        <v>1.9</v>
      </c>
      <c r="E55" s="35">
        <f t="shared" si="1"/>
        <v>356.90000000000003</v>
      </c>
      <c r="F55" s="36"/>
      <c r="G55" s="37"/>
      <c r="H55" s="38" t="s">
        <v>72</v>
      </c>
      <c r="I55" s="39"/>
      <c r="J55" s="87" t="s">
        <v>160</v>
      </c>
      <c r="K55" s="41"/>
      <c r="L55" s="36"/>
      <c r="M55" s="45"/>
      <c r="N55" s="46"/>
    </row>
    <row r="56" spans="2:17" ht="18" customHeight="1" x14ac:dyDescent="0.55000000000000004">
      <c r="B56" s="33">
        <v>52</v>
      </c>
      <c r="C56" s="44" t="s">
        <v>163</v>
      </c>
      <c r="D56" s="35">
        <v>20.7</v>
      </c>
      <c r="E56" s="35">
        <f t="shared" si="1"/>
        <v>377.6</v>
      </c>
      <c r="F56" s="36" t="s">
        <v>24</v>
      </c>
      <c r="G56" s="37" t="s">
        <v>30</v>
      </c>
      <c r="H56" s="38" t="s">
        <v>45</v>
      </c>
      <c r="I56" s="39" t="s">
        <v>161</v>
      </c>
      <c r="J56" s="40" t="s">
        <v>168</v>
      </c>
      <c r="K56" s="41"/>
      <c r="L56" s="36" t="s">
        <v>159</v>
      </c>
      <c r="M56" s="45"/>
      <c r="N56" s="46"/>
    </row>
    <row r="57" spans="2:17" ht="18" customHeight="1" x14ac:dyDescent="0.55000000000000004">
      <c r="B57" s="33">
        <v>53</v>
      </c>
      <c r="C57" s="44" t="s">
        <v>780</v>
      </c>
      <c r="D57" s="35">
        <v>4.3</v>
      </c>
      <c r="E57" s="35">
        <f t="shared" si="1"/>
        <v>381.90000000000003</v>
      </c>
      <c r="F57" s="36" t="s">
        <v>68</v>
      </c>
      <c r="G57" s="37" t="s">
        <v>16</v>
      </c>
      <c r="H57" s="38" t="s">
        <v>17</v>
      </c>
      <c r="I57" s="39" t="s">
        <v>782</v>
      </c>
      <c r="J57" s="40" t="s">
        <v>781</v>
      </c>
      <c r="K57" s="41"/>
      <c r="L57" s="36"/>
      <c r="M57" s="45"/>
      <c r="N57" s="46"/>
    </row>
    <row r="58" spans="2:17" ht="18" customHeight="1" x14ac:dyDescent="0.55000000000000004">
      <c r="B58" s="33">
        <v>54</v>
      </c>
      <c r="C58" s="44" t="s">
        <v>99</v>
      </c>
      <c r="D58" s="35">
        <v>3.2</v>
      </c>
      <c r="E58" s="35">
        <f t="shared" si="1"/>
        <v>385.1</v>
      </c>
      <c r="F58" s="36" t="s">
        <v>15</v>
      </c>
      <c r="G58" s="37" t="s">
        <v>16</v>
      </c>
      <c r="H58" s="38" t="s">
        <v>17</v>
      </c>
      <c r="I58" s="39" t="s">
        <v>783</v>
      </c>
      <c r="J58" s="40" t="s">
        <v>784</v>
      </c>
      <c r="K58" s="41"/>
      <c r="L58" s="36"/>
      <c r="M58" s="45"/>
      <c r="N58" s="46"/>
    </row>
    <row r="59" spans="2:17" ht="18" customHeight="1" x14ac:dyDescent="0.55000000000000004">
      <c r="B59" s="33">
        <v>55</v>
      </c>
      <c r="C59" s="44" t="s">
        <v>178</v>
      </c>
      <c r="D59" s="35">
        <v>1.2</v>
      </c>
      <c r="E59" s="35">
        <f t="shared" si="1"/>
        <v>386.3</v>
      </c>
      <c r="F59" s="36" t="s">
        <v>24</v>
      </c>
      <c r="G59" s="37" t="s">
        <v>30</v>
      </c>
      <c r="H59" s="38" t="s">
        <v>31</v>
      </c>
      <c r="I59" s="39" t="s">
        <v>785</v>
      </c>
      <c r="J59" s="40" t="s">
        <v>893</v>
      </c>
      <c r="K59" s="41"/>
      <c r="L59" s="36" t="s">
        <v>884</v>
      </c>
      <c r="M59" s="45"/>
      <c r="N59" s="46"/>
    </row>
    <row r="60" spans="2:17" ht="18" customHeight="1" x14ac:dyDescent="0.55000000000000004">
      <c r="B60" s="33">
        <v>56</v>
      </c>
      <c r="C60" s="44" t="s">
        <v>883</v>
      </c>
      <c r="D60" s="35">
        <v>8.1</v>
      </c>
      <c r="E60" s="35">
        <f t="shared" si="1"/>
        <v>394.40000000000003</v>
      </c>
      <c r="F60" s="36" t="s">
        <v>24</v>
      </c>
      <c r="G60" s="37" t="s">
        <v>16</v>
      </c>
      <c r="H60" s="38" t="s">
        <v>17</v>
      </c>
      <c r="I60" s="39" t="s">
        <v>18</v>
      </c>
      <c r="J60" s="40" t="s">
        <v>885</v>
      </c>
      <c r="K60" s="41"/>
      <c r="L60" s="36" t="s">
        <v>886</v>
      </c>
      <c r="M60" s="45"/>
      <c r="N60" s="46"/>
    </row>
    <row r="61" spans="2:17" ht="18" customHeight="1" x14ac:dyDescent="0.55000000000000004">
      <c r="B61" s="33">
        <v>57</v>
      </c>
      <c r="C61" s="44" t="s">
        <v>883</v>
      </c>
      <c r="D61" s="35">
        <v>0.1</v>
      </c>
      <c r="E61" s="35">
        <f t="shared" si="1"/>
        <v>394.50000000000006</v>
      </c>
      <c r="F61" s="36" t="s">
        <v>24</v>
      </c>
      <c r="G61" s="37" t="s">
        <v>16</v>
      </c>
      <c r="H61" s="38" t="s">
        <v>31</v>
      </c>
      <c r="I61" s="39" t="s">
        <v>18</v>
      </c>
      <c r="J61" s="40" t="s">
        <v>885</v>
      </c>
      <c r="K61" s="41"/>
      <c r="L61" s="36" t="s">
        <v>887</v>
      </c>
      <c r="M61" s="45"/>
      <c r="N61" s="46"/>
    </row>
    <row r="62" spans="2:17" ht="18" customHeight="1" x14ac:dyDescent="0.55000000000000004">
      <c r="B62" s="33">
        <v>58</v>
      </c>
      <c r="C62" s="44" t="s">
        <v>883</v>
      </c>
      <c r="D62" s="35">
        <v>0.1</v>
      </c>
      <c r="E62" s="35">
        <f t="shared" si="1"/>
        <v>394.60000000000008</v>
      </c>
      <c r="F62" s="36" t="s">
        <v>24</v>
      </c>
      <c r="G62" s="37" t="s">
        <v>30</v>
      </c>
      <c r="H62" s="38" t="s">
        <v>17</v>
      </c>
      <c r="I62" s="39" t="s">
        <v>888</v>
      </c>
      <c r="J62" s="40" t="s">
        <v>885</v>
      </c>
      <c r="K62" s="41"/>
      <c r="L62" s="36"/>
      <c r="M62" s="45"/>
      <c r="N62" s="46"/>
    </row>
    <row r="63" spans="2:17" ht="18" customHeight="1" x14ac:dyDescent="0.55000000000000004">
      <c r="B63" s="33">
        <v>59</v>
      </c>
      <c r="C63" s="44" t="s">
        <v>889</v>
      </c>
      <c r="D63" s="35">
        <v>6.6</v>
      </c>
      <c r="E63" s="35">
        <f t="shared" si="1"/>
        <v>401.2000000000001</v>
      </c>
      <c r="F63" s="36" t="s">
        <v>24</v>
      </c>
      <c r="G63" s="37" t="s">
        <v>30</v>
      </c>
      <c r="H63" s="38" t="s">
        <v>31</v>
      </c>
      <c r="I63" s="39" t="s">
        <v>195</v>
      </c>
      <c r="J63" s="40" t="s">
        <v>867</v>
      </c>
      <c r="K63" s="41"/>
      <c r="L63" s="36" t="s">
        <v>911</v>
      </c>
      <c r="M63" s="45"/>
      <c r="N63" s="46"/>
      <c r="O63" s="95"/>
      <c r="Q63" s="95"/>
    </row>
    <row r="64" spans="2:17" ht="18" customHeight="1" x14ac:dyDescent="0.55000000000000004">
      <c r="B64" s="47">
        <v>60</v>
      </c>
      <c r="C64" s="48" t="s">
        <v>163</v>
      </c>
      <c r="D64" s="49">
        <v>0.2</v>
      </c>
      <c r="E64" s="49">
        <f t="shared" si="1"/>
        <v>401.40000000000009</v>
      </c>
      <c r="F64" s="50"/>
      <c r="G64" s="51"/>
      <c r="H64" s="97" t="s">
        <v>863</v>
      </c>
      <c r="I64" s="53"/>
      <c r="J64" s="63" t="s">
        <v>865</v>
      </c>
      <c r="K64" s="67"/>
      <c r="L64" s="50"/>
      <c r="M64" s="54">
        <v>0.79861111111111116</v>
      </c>
      <c r="N64" s="104" t="s">
        <v>929</v>
      </c>
      <c r="O64" s="95"/>
      <c r="Q64" s="95"/>
    </row>
    <row r="65" spans="2:17" ht="18" customHeight="1" x14ac:dyDescent="0.55000000000000004">
      <c r="B65" s="33">
        <v>61</v>
      </c>
      <c r="C65" s="44" t="s">
        <v>163</v>
      </c>
      <c r="D65" s="35">
        <v>0.2</v>
      </c>
      <c r="E65" s="35">
        <f t="shared" si="1"/>
        <v>401.60000000000008</v>
      </c>
      <c r="F65" s="36" t="s">
        <v>24</v>
      </c>
      <c r="G65" s="37" t="s">
        <v>30</v>
      </c>
      <c r="H65" s="38" t="s">
        <v>17</v>
      </c>
      <c r="I65" s="39" t="s">
        <v>866</v>
      </c>
      <c r="J65" s="40" t="s">
        <v>867</v>
      </c>
      <c r="K65" s="41"/>
      <c r="L65" s="36" t="s">
        <v>999</v>
      </c>
      <c r="M65" s="45"/>
      <c r="N65" s="46"/>
    </row>
    <row r="66" spans="2:17" ht="18" customHeight="1" x14ac:dyDescent="0.55000000000000004">
      <c r="B66" s="33">
        <v>62</v>
      </c>
      <c r="C66" s="44" t="s">
        <v>868</v>
      </c>
      <c r="D66" s="35">
        <v>25.4</v>
      </c>
      <c r="E66" s="35">
        <f t="shared" si="1"/>
        <v>427.00000000000006</v>
      </c>
      <c r="F66" s="36" t="s">
        <v>15</v>
      </c>
      <c r="G66" s="37" t="s">
        <v>30</v>
      </c>
      <c r="H66" s="38" t="s">
        <v>31</v>
      </c>
      <c r="I66" s="39" t="s">
        <v>869</v>
      </c>
      <c r="J66" s="40" t="s">
        <v>870</v>
      </c>
      <c r="K66" s="41"/>
      <c r="L66" s="36"/>
      <c r="M66" s="45"/>
      <c r="N66" s="46"/>
    </row>
    <row r="67" spans="2:17" ht="18" customHeight="1" x14ac:dyDescent="0.55000000000000004">
      <c r="B67" s="33">
        <v>63</v>
      </c>
      <c r="C67" s="44" t="s">
        <v>205</v>
      </c>
      <c r="D67" s="35">
        <v>1.1000000000000001</v>
      </c>
      <c r="E67" s="35">
        <f t="shared" si="1"/>
        <v>428.10000000000008</v>
      </c>
      <c r="F67" s="36" t="s">
        <v>68</v>
      </c>
      <c r="G67" s="37" t="s">
        <v>16</v>
      </c>
      <c r="H67" s="38" t="s">
        <v>31</v>
      </c>
      <c r="I67" s="39" t="s">
        <v>18</v>
      </c>
      <c r="J67" s="40" t="s">
        <v>871</v>
      </c>
      <c r="K67" s="41"/>
      <c r="L67" s="36" t="s">
        <v>1088</v>
      </c>
      <c r="M67" s="45"/>
      <c r="N67" s="46"/>
    </row>
    <row r="68" spans="2:17" ht="18" customHeight="1" x14ac:dyDescent="0.55000000000000004">
      <c r="B68" s="33">
        <v>64</v>
      </c>
      <c r="C68" s="44" t="s">
        <v>76</v>
      </c>
      <c r="D68" s="35">
        <v>0.9</v>
      </c>
      <c r="E68" s="35">
        <f t="shared" si="1"/>
        <v>429.00000000000006</v>
      </c>
      <c r="F68" s="36" t="s">
        <v>15</v>
      </c>
      <c r="G68" s="37" t="s">
        <v>16</v>
      </c>
      <c r="H68" s="38" t="s">
        <v>31</v>
      </c>
      <c r="I68" s="39" t="s">
        <v>18</v>
      </c>
      <c r="J68" s="40" t="s">
        <v>871</v>
      </c>
      <c r="K68" s="41"/>
      <c r="L68" s="36"/>
      <c r="M68" s="45"/>
      <c r="N68" s="46"/>
    </row>
    <row r="69" spans="2:17" ht="34.5" customHeight="1" x14ac:dyDescent="0.55000000000000004">
      <c r="B69" s="33">
        <v>65</v>
      </c>
      <c r="C69" s="44" t="s">
        <v>205</v>
      </c>
      <c r="D69" s="35">
        <v>1.6</v>
      </c>
      <c r="E69" s="35">
        <f t="shared" si="1"/>
        <v>430.60000000000008</v>
      </c>
      <c r="F69" s="36"/>
      <c r="G69" s="37"/>
      <c r="H69" s="38" t="s">
        <v>212</v>
      </c>
      <c r="I69" s="39" t="s">
        <v>18</v>
      </c>
      <c r="J69" s="40" t="s">
        <v>871</v>
      </c>
      <c r="K69" s="41"/>
      <c r="L69" s="210" t="s">
        <v>1102</v>
      </c>
      <c r="M69" s="211"/>
      <c r="N69" s="212"/>
    </row>
    <row r="70" spans="2:17" ht="18" customHeight="1" x14ac:dyDescent="0.55000000000000004">
      <c r="B70" s="33">
        <v>66</v>
      </c>
      <c r="C70" s="44" t="s">
        <v>872</v>
      </c>
      <c r="D70" s="35">
        <v>5</v>
      </c>
      <c r="E70" s="35">
        <f t="shared" si="1"/>
        <v>435.60000000000008</v>
      </c>
      <c r="F70" s="36"/>
      <c r="G70" s="37"/>
      <c r="H70" s="38" t="s">
        <v>212</v>
      </c>
      <c r="I70" s="39" t="s">
        <v>18</v>
      </c>
      <c r="J70" s="40" t="s">
        <v>873</v>
      </c>
      <c r="K70" s="41"/>
      <c r="L70" s="171" t="s">
        <v>1087</v>
      </c>
      <c r="M70" s="180"/>
      <c r="N70" s="181"/>
    </row>
    <row r="71" spans="2:17" ht="18" customHeight="1" x14ac:dyDescent="0.55000000000000004">
      <c r="B71" s="33">
        <v>67</v>
      </c>
      <c r="C71" s="44" t="s">
        <v>205</v>
      </c>
      <c r="D71" s="35">
        <v>4</v>
      </c>
      <c r="E71" s="35">
        <f t="shared" si="1"/>
        <v>439.60000000000008</v>
      </c>
      <c r="F71" s="57" t="s">
        <v>41</v>
      </c>
      <c r="G71" s="37" t="s">
        <v>30</v>
      </c>
      <c r="H71" s="38" t="s">
        <v>144</v>
      </c>
      <c r="I71" s="39" t="s">
        <v>874</v>
      </c>
      <c r="J71" s="40" t="s">
        <v>875</v>
      </c>
      <c r="K71" s="41"/>
      <c r="L71" s="36" t="s">
        <v>876</v>
      </c>
      <c r="M71" s="45"/>
      <c r="N71" s="46"/>
    </row>
    <row r="72" spans="2:17" ht="18" customHeight="1" x14ac:dyDescent="0.55000000000000004">
      <c r="B72" s="33">
        <v>68</v>
      </c>
      <c r="C72" s="44" t="s">
        <v>205</v>
      </c>
      <c r="D72" s="35">
        <v>11.8</v>
      </c>
      <c r="E72" s="35">
        <f t="shared" si="1"/>
        <v>451.40000000000009</v>
      </c>
      <c r="F72" s="36" t="s">
        <v>24</v>
      </c>
      <c r="G72" s="37" t="s">
        <v>30</v>
      </c>
      <c r="H72" s="38" t="s">
        <v>31</v>
      </c>
      <c r="I72" s="39" t="s">
        <v>800</v>
      </c>
      <c r="J72" s="40" t="s">
        <v>806</v>
      </c>
      <c r="K72" s="41"/>
      <c r="L72" s="36" t="s">
        <v>807</v>
      </c>
      <c r="M72" s="45"/>
      <c r="N72" s="46"/>
    </row>
    <row r="73" spans="2:17" ht="18" customHeight="1" x14ac:dyDescent="0.55000000000000004">
      <c r="B73" s="33">
        <v>69</v>
      </c>
      <c r="C73" s="44" t="s">
        <v>151</v>
      </c>
      <c r="D73" s="35">
        <v>9.3000000000000007</v>
      </c>
      <c r="E73" s="35">
        <f t="shared" si="1"/>
        <v>460.7000000000001</v>
      </c>
      <c r="F73" s="36" t="s">
        <v>24</v>
      </c>
      <c r="G73" s="37" t="s">
        <v>30</v>
      </c>
      <c r="H73" s="38" t="s">
        <v>17</v>
      </c>
      <c r="I73" s="39" t="s">
        <v>802</v>
      </c>
      <c r="J73" s="40" t="s">
        <v>810</v>
      </c>
      <c r="K73" s="41"/>
      <c r="L73" s="36" t="s">
        <v>803</v>
      </c>
      <c r="M73" s="45"/>
      <c r="N73" s="46"/>
    </row>
    <row r="74" spans="2:17" ht="18" customHeight="1" x14ac:dyDescent="0.55000000000000004">
      <c r="B74" s="33">
        <v>70</v>
      </c>
      <c r="C74" s="44" t="s">
        <v>804</v>
      </c>
      <c r="D74" s="35">
        <v>0.2</v>
      </c>
      <c r="E74" s="35">
        <f t="shared" si="1"/>
        <v>460.90000000000009</v>
      </c>
      <c r="F74" s="36" t="s">
        <v>24</v>
      </c>
      <c r="G74" s="37" t="s">
        <v>30</v>
      </c>
      <c r="H74" s="38" t="s">
        <v>31</v>
      </c>
      <c r="I74" s="39" t="s">
        <v>808</v>
      </c>
      <c r="J74" s="40" t="s">
        <v>809</v>
      </c>
      <c r="K74" s="41"/>
      <c r="L74" s="36"/>
      <c r="M74" s="45"/>
      <c r="N74" s="46"/>
    </row>
    <row r="75" spans="2:17" ht="18" customHeight="1" x14ac:dyDescent="0.55000000000000004">
      <c r="B75" s="33">
        <v>71</v>
      </c>
      <c r="C75" s="44" t="s">
        <v>805</v>
      </c>
      <c r="D75" s="35">
        <v>4.5</v>
      </c>
      <c r="E75" s="35">
        <f t="shared" si="1"/>
        <v>465.40000000000009</v>
      </c>
      <c r="F75" s="36" t="s">
        <v>24</v>
      </c>
      <c r="G75" s="37" t="s">
        <v>30</v>
      </c>
      <c r="H75" s="38" t="s">
        <v>17</v>
      </c>
      <c r="I75" s="39" t="s">
        <v>811</v>
      </c>
      <c r="J75" s="40" t="s">
        <v>812</v>
      </c>
      <c r="K75" s="41"/>
      <c r="L75" s="36"/>
      <c r="M75" s="45"/>
      <c r="N75" s="46"/>
    </row>
    <row r="76" spans="2:17" ht="18" customHeight="1" x14ac:dyDescent="0.55000000000000004">
      <c r="B76" s="33">
        <v>72</v>
      </c>
      <c r="C76" s="44" t="s">
        <v>99</v>
      </c>
      <c r="D76" s="35">
        <v>0.3</v>
      </c>
      <c r="E76" s="35">
        <f t="shared" ref="E76:E79" si="2">E75+D76</f>
        <v>465.7000000000001</v>
      </c>
      <c r="F76" s="36" t="s">
        <v>15</v>
      </c>
      <c r="G76" s="37" t="s">
        <v>16</v>
      </c>
      <c r="H76" s="38" t="s">
        <v>31</v>
      </c>
      <c r="I76" s="39" t="s">
        <v>801</v>
      </c>
      <c r="J76" s="40" t="s">
        <v>812</v>
      </c>
      <c r="K76" s="41"/>
      <c r="L76" s="36"/>
      <c r="M76" s="45"/>
      <c r="N76" s="46"/>
    </row>
    <row r="77" spans="2:17" ht="18" customHeight="1" x14ac:dyDescent="0.55000000000000004">
      <c r="B77" s="47">
        <v>73</v>
      </c>
      <c r="C77" s="48" t="s">
        <v>34</v>
      </c>
      <c r="D77" s="49">
        <v>23.8</v>
      </c>
      <c r="E77" s="49">
        <f t="shared" si="2"/>
        <v>489.50000000000011</v>
      </c>
      <c r="F77" s="50"/>
      <c r="G77" s="51"/>
      <c r="H77" s="97" t="s">
        <v>862</v>
      </c>
      <c r="I77" s="53"/>
      <c r="J77" s="63" t="s">
        <v>814</v>
      </c>
      <c r="K77" s="67"/>
      <c r="L77" s="50"/>
      <c r="M77" s="54">
        <v>0.92222222222222217</v>
      </c>
      <c r="N77" s="104" t="s">
        <v>930</v>
      </c>
      <c r="O77" s="95"/>
      <c r="Q77" s="95"/>
    </row>
    <row r="78" spans="2:17" ht="18" customHeight="1" x14ac:dyDescent="0.55000000000000004">
      <c r="B78" s="33">
        <v>74</v>
      </c>
      <c r="C78" s="44" t="s">
        <v>817</v>
      </c>
      <c r="D78" s="35">
        <v>23.7</v>
      </c>
      <c r="E78" s="35">
        <f t="shared" si="2"/>
        <v>513.20000000000016</v>
      </c>
      <c r="F78" s="36"/>
      <c r="G78" s="37"/>
      <c r="H78" s="38" t="s">
        <v>72</v>
      </c>
      <c r="I78" s="39"/>
      <c r="J78" s="87" t="s">
        <v>819</v>
      </c>
      <c r="K78" s="41"/>
      <c r="L78" s="36" t="s">
        <v>820</v>
      </c>
      <c r="M78" s="45"/>
      <c r="N78" s="46"/>
    </row>
    <row r="79" spans="2:17" ht="18" customHeight="1" x14ac:dyDescent="0.55000000000000004">
      <c r="B79" s="33">
        <v>75</v>
      </c>
      <c r="C79" s="44" t="s">
        <v>817</v>
      </c>
      <c r="D79" s="35">
        <v>19.899999999999999</v>
      </c>
      <c r="E79" s="35">
        <f t="shared" si="2"/>
        <v>533.10000000000014</v>
      </c>
      <c r="F79" s="36"/>
      <c r="G79" s="37"/>
      <c r="H79" s="38" t="s">
        <v>72</v>
      </c>
      <c r="I79" s="39"/>
      <c r="J79" s="115" t="s">
        <v>880</v>
      </c>
      <c r="K79" s="41"/>
      <c r="L79" s="36" t="s">
        <v>881</v>
      </c>
      <c r="M79" s="45"/>
      <c r="N79" s="46"/>
    </row>
    <row r="80" spans="2:17" s="19" customFormat="1" ht="18" customHeight="1" x14ac:dyDescent="0.55000000000000004">
      <c r="B80" s="72">
        <v>76</v>
      </c>
      <c r="C80" s="73" t="s">
        <v>34</v>
      </c>
      <c r="D80" s="74">
        <v>67.599999999999994</v>
      </c>
      <c r="E80" s="75">
        <f>E79+D80</f>
        <v>600.70000000000016</v>
      </c>
      <c r="F80" s="76"/>
      <c r="G80" s="77"/>
      <c r="H80" s="78" t="s">
        <v>862</v>
      </c>
      <c r="I80" s="79"/>
      <c r="J80" s="80" t="s">
        <v>815</v>
      </c>
      <c r="K80" s="81"/>
      <c r="L80" s="76"/>
      <c r="M80" s="82" t="s">
        <v>925</v>
      </c>
      <c r="N80" s="83" t="s">
        <v>926</v>
      </c>
    </row>
  </sheetData>
  <mergeCells count="1">
    <mergeCell ref="L69:N69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6372E-6DA1-414C-A13F-BA14C506A665}">
  <dimension ref="A1:K145"/>
  <sheetViews>
    <sheetView workbookViewId="0"/>
  </sheetViews>
  <sheetFormatPr defaultRowHeight="18" x14ac:dyDescent="0.55000000000000004"/>
  <cols>
    <col min="2" max="2" width="9.5" customWidth="1"/>
    <col min="3" max="3" width="33.75" customWidth="1"/>
    <col min="4" max="4" width="3.33203125" customWidth="1"/>
    <col min="6" max="6" width="2.75" customWidth="1"/>
    <col min="7" max="7" width="9" style="126" customWidth="1"/>
    <col min="8" max="8" width="10.08203125" style="126" customWidth="1"/>
  </cols>
  <sheetData>
    <row r="1" spans="1:11" x14ac:dyDescent="0.55000000000000004">
      <c r="A1" t="s">
        <v>1064</v>
      </c>
      <c r="E1" s="126" t="s">
        <v>1002</v>
      </c>
      <c r="G1" s="126" t="s">
        <v>1003</v>
      </c>
      <c r="H1" s="126" t="s">
        <v>1004</v>
      </c>
    </row>
    <row r="2" spans="1:11" x14ac:dyDescent="0.55000000000000004">
      <c r="B2" t="s">
        <v>1005</v>
      </c>
      <c r="C2" t="s">
        <v>1006</v>
      </c>
      <c r="E2" s="123">
        <v>0</v>
      </c>
      <c r="G2" s="127">
        <v>0.29166666666666669</v>
      </c>
      <c r="H2" s="127">
        <v>0.3125</v>
      </c>
    </row>
    <row r="3" spans="1:11" x14ac:dyDescent="0.55000000000000004">
      <c r="B3" t="s">
        <v>1007</v>
      </c>
      <c r="C3" t="s">
        <v>1008</v>
      </c>
      <c r="E3" s="123">
        <v>46.899999999999991</v>
      </c>
      <c r="G3" s="127"/>
      <c r="H3" s="127" t="s">
        <v>949</v>
      </c>
      <c r="I3" s="124"/>
      <c r="K3" s="124"/>
    </row>
    <row r="4" spans="1:11" x14ac:dyDescent="0.55000000000000004">
      <c r="B4" t="s">
        <v>1009</v>
      </c>
      <c r="C4" t="s">
        <v>1010</v>
      </c>
      <c r="E4" s="123">
        <v>89.3</v>
      </c>
      <c r="G4" s="127"/>
      <c r="H4" s="127" t="s">
        <v>950</v>
      </c>
      <c r="I4" s="124"/>
      <c r="K4" s="124"/>
    </row>
    <row r="5" spans="1:11" x14ac:dyDescent="0.55000000000000004">
      <c r="B5" t="s">
        <v>1011</v>
      </c>
      <c r="C5" t="s">
        <v>1012</v>
      </c>
      <c r="E5" s="123">
        <v>123.2</v>
      </c>
      <c r="G5" s="127">
        <v>0.44236111111111115</v>
      </c>
      <c r="H5" s="127">
        <v>0.6333333333333333</v>
      </c>
      <c r="I5" s="124"/>
      <c r="K5" s="124"/>
    </row>
    <row r="6" spans="1:11" x14ac:dyDescent="0.55000000000000004">
      <c r="B6" t="s">
        <v>1013</v>
      </c>
      <c r="C6" t="s">
        <v>1014</v>
      </c>
      <c r="E6" s="123">
        <v>161.30000000000001</v>
      </c>
      <c r="G6" s="127">
        <v>0.48888888888888887</v>
      </c>
      <c r="H6" s="127">
        <v>0.73888888888888893</v>
      </c>
      <c r="I6" s="124"/>
      <c r="K6" s="124"/>
    </row>
    <row r="7" spans="1:11" x14ac:dyDescent="0.55000000000000004">
      <c r="B7" t="s">
        <v>1015</v>
      </c>
      <c r="C7" t="s">
        <v>1006</v>
      </c>
      <c r="E7" s="123">
        <v>209.60000000000002</v>
      </c>
      <c r="G7" s="127">
        <v>0.53680555555555554</v>
      </c>
      <c r="H7" s="127">
        <v>0.85416666666666663</v>
      </c>
    </row>
    <row r="9" spans="1:11" x14ac:dyDescent="0.55000000000000004">
      <c r="A9" t="s">
        <v>1065</v>
      </c>
      <c r="E9" s="126" t="s">
        <v>1002</v>
      </c>
      <c r="G9" s="126" t="s">
        <v>1003</v>
      </c>
      <c r="H9" s="126" t="s">
        <v>1004</v>
      </c>
    </row>
    <row r="10" spans="1:11" x14ac:dyDescent="0.55000000000000004">
      <c r="B10" t="s">
        <v>1005</v>
      </c>
      <c r="C10" t="s">
        <v>1006</v>
      </c>
      <c r="E10" s="123">
        <v>0</v>
      </c>
      <c r="G10" s="127">
        <v>0.25</v>
      </c>
      <c r="H10" s="127">
        <v>0.27083333333333331</v>
      </c>
    </row>
    <row r="11" spans="1:11" x14ac:dyDescent="0.55000000000000004">
      <c r="B11" t="s">
        <v>1011</v>
      </c>
      <c r="C11" t="s">
        <v>1016</v>
      </c>
      <c r="E11" s="123">
        <v>55.7</v>
      </c>
      <c r="G11" s="127">
        <v>0.31875000000000003</v>
      </c>
      <c r="H11" s="127">
        <v>0.40833333333333338</v>
      </c>
      <c r="I11" s="124"/>
      <c r="K11" s="124"/>
    </row>
    <row r="12" spans="1:11" x14ac:dyDescent="0.55000000000000004">
      <c r="B12" t="s">
        <v>1007</v>
      </c>
      <c r="C12" t="s">
        <v>1017</v>
      </c>
      <c r="E12" s="123">
        <v>135.5</v>
      </c>
      <c r="G12" s="127"/>
      <c r="H12" s="127" t="s">
        <v>953</v>
      </c>
      <c r="I12" s="124"/>
      <c r="K12" s="124"/>
    </row>
    <row r="13" spans="1:11" x14ac:dyDescent="0.55000000000000004">
      <c r="B13" t="s">
        <v>1013</v>
      </c>
      <c r="C13" t="s">
        <v>1018</v>
      </c>
      <c r="E13" s="123">
        <v>198.7</v>
      </c>
      <c r="G13" s="127">
        <v>0.49374999999999997</v>
      </c>
      <c r="H13" s="127">
        <v>0.8027777777777777</v>
      </c>
      <c r="I13" s="124"/>
      <c r="K13" s="124"/>
    </row>
    <row r="14" spans="1:11" x14ac:dyDescent="0.55000000000000004">
      <c r="B14" t="s">
        <v>1009</v>
      </c>
      <c r="C14" t="s">
        <v>1019</v>
      </c>
      <c r="E14" s="123">
        <v>206.29999999999998</v>
      </c>
      <c r="G14" s="127"/>
      <c r="H14" s="127" t="s">
        <v>954</v>
      </c>
      <c r="I14" s="124"/>
      <c r="K14" s="124"/>
    </row>
    <row r="15" spans="1:11" x14ac:dyDescent="0.55000000000000004">
      <c r="B15" t="s">
        <v>1020</v>
      </c>
      <c r="C15" t="s">
        <v>1021</v>
      </c>
      <c r="E15" s="123">
        <v>253.79999999999998</v>
      </c>
      <c r="G15" s="127">
        <v>0.56527777777777777</v>
      </c>
      <c r="H15" s="127">
        <v>0.9555555555555556</v>
      </c>
      <c r="I15" s="124"/>
      <c r="K15" s="124"/>
    </row>
    <row r="16" spans="1:11" x14ac:dyDescent="0.55000000000000004">
      <c r="B16" t="s">
        <v>1015</v>
      </c>
      <c r="C16" t="s">
        <v>1006</v>
      </c>
      <c r="E16" s="123">
        <v>302</v>
      </c>
      <c r="G16" s="127">
        <v>0.625</v>
      </c>
      <c r="H16" s="127" t="s">
        <v>955</v>
      </c>
    </row>
    <row r="18" spans="1:11" x14ac:dyDescent="0.55000000000000004">
      <c r="A18" t="s">
        <v>1066</v>
      </c>
      <c r="E18" s="126" t="s">
        <v>1002</v>
      </c>
      <c r="G18" s="126" t="s">
        <v>1003</v>
      </c>
      <c r="H18" s="126" t="s">
        <v>1004</v>
      </c>
    </row>
    <row r="19" spans="1:11" x14ac:dyDescent="0.55000000000000004">
      <c r="B19" t="s">
        <v>1005</v>
      </c>
      <c r="C19" t="s">
        <v>1022</v>
      </c>
      <c r="E19" s="123">
        <v>0</v>
      </c>
      <c r="G19" s="127">
        <v>0.5</v>
      </c>
      <c r="H19" s="127">
        <v>0.52083333333333337</v>
      </c>
    </row>
    <row r="20" spans="1:11" x14ac:dyDescent="0.55000000000000004">
      <c r="B20" t="s">
        <v>1011</v>
      </c>
      <c r="C20" t="s">
        <v>1023</v>
      </c>
      <c r="E20" s="123">
        <v>142.1</v>
      </c>
      <c r="G20" s="127">
        <v>0.6743055555555556</v>
      </c>
      <c r="H20" s="127">
        <v>0.89444444444444438</v>
      </c>
      <c r="I20" s="124"/>
      <c r="K20" s="124"/>
    </row>
    <row r="21" spans="1:11" x14ac:dyDescent="0.55000000000000004">
      <c r="B21" t="s">
        <v>1013</v>
      </c>
      <c r="C21" t="s">
        <v>1024</v>
      </c>
      <c r="E21" s="123">
        <v>218</v>
      </c>
      <c r="G21" s="127">
        <v>0.76874999999999993</v>
      </c>
      <c r="H21" s="127" t="s">
        <v>971</v>
      </c>
      <c r="I21" s="124"/>
      <c r="K21" s="124"/>
    </row>
    <row r="22" spans="1:11" x14ac:dyDescent="0.55000000000000004">
      <c r="B22" t="s">
        <v>1007</v>
      </c>
      <c r="C22" t="s">
        <v>1025</v>
      </c>
      <c r="E22" s="123">
        <v>272</v>
      </c>
      <c r="G22" s="127"/>
      <c r="H22" s="127" t="s">
        <v>979</v>
      </c>
      <c r="I22" s="124"/>
      <c r="K22" s="124"/>
    </row>
    <row r="23" spans="1:11" x14ac:dyDescent="0.55000000000000004">
      <c r="B23" t="s">
        <v>1009</v>
      </c>
      <c r="C23" t="s">
        <v>1026</v>
      </c>
      <c r="E23" s="123">
        <v>342.6</v>
      </c>
      <c r="H23" s="127" t="s">
        <v>980</v>
      </c>
      <c r="I23" s="124"/>
      <c r="K23" s="124"/>
    </row>
    <row r="24" spans="1:11" x14ac:dyDescent="0.55000000000000004">
      <c r="B24" t="s">
        <v>1015</v>
      </c>
      <c r="C24" t="s">
        <v>1006</v>
      </c>
      <c r="E24" s="123">
        <v>403.90000000000003</v>
      </c>
      <c r="G24" s="127" t="s">
        <v>972</v>
      </c>
      <c r="H24" s="127" t="s">
        <v>973</v>
      </c>
      <c r="I24" s="124"/>
      <c r="K24" s="124"/>
    </row>
    <row r="26" spans="1:11" x14ac:dyDescent="0.55000000000000004">
      <c r="A26" t="s">
        <v>1067</v>
      </c>
      <c r="E26" s="126" t="s">
        <v>1002</v>
      </c>
      <c r="G26" s="126" t="s">
        <v>1003</v>
      </c>
      <c r="H26" s="126" t="s">
        <v>1004</v>
      </c>
    </row>
    <row r="27" spans="1:11" x14ac:dyDescent="0.55000000000000004">
      <c r="B27" t="s">
        <v>1027</v>
      </c>
      <c r="C27" t="s">
        <v>1028</v>
      </c>
      <c r="E27" s="123">
        <v>0</v>
      </c>
      <c r="G27" s="127">
        <v>0.5</v>
      </c>
      <c r="H27" s="127">
        <v>0.52083333333333337</v>
      </c>
    </row>
    <row r="28" spans="1:11" x14ac:dyDescent="0.55000000000000004">
      <c r="B28" t="s">
        <v>1011</v>
      </c>
      <c r="C28" t="s">
        <v>1029</v>
      </c>
      <c r="E28" s="123">
        <v>43.120000000000005</v>
      </c>
      <c r="G28" s="127">
        <v>0.55277777777777781</v>
      </c>
      <c r="H28" s="127">
        <v>0.63124999999999998</v>
      </c>
      <c r="I28" s="124"/>
      <c r="K28" s="124"/>
    </row>
    <row r="29" spans="1:11" x14ac:dyDescent="0.55000000000000004">
      <c r="B29" t="s">
        <v>1013</v>
      </c>
      <c r="C29" t="s">
        <v>1023</v>
      </c>
      <c r="E29" s="123">
        <v>92.32</v>
      </c>
      <c r="G29" s="127">
        <v>0.61249999999999993</v>
      </c>
      <c r="H29" s="127">
        <v>0.75555555555555554</v>
      </c>
      <c r="I29" s="124"/>
      <c r="K29" s="124"/>
    </row>
    <row r="30" spans="1:11" x14ac:dyDescent="0.55000000000000004">
      <c r="B30" t="s">
        <v>1020</v>
      </c>
      <c r="C30" t="s">
        <v>1030</v>
      </c>
      <c r="E30" s="123">
        <v>192.32000000000002</v>
      </c>
      <c r="G30" s="127">
        <v>0.73541666666666661</v>
      </c>
      <c r="H30" s="127" t="s">
        <v>974</v>
      </c>
      <c r="I30" s="124"/>
      <c r="K30" s="124"/>
    </row>
    <row r="31" spans="1:11" x14ac:dyDescent="0.55000000000000004">
      <c r="B31" t="s">
        <v>1031</v>
      </c>
      <c r="C31" t="s">
        <v>1024</v>
      </c>
      <c r="E31" s="123">
        <v>220.32000000000002</v>
      </c>
      <c r="G31" s="127">
        <v>0.77083333333333337</v>
      </c>
      <c r="H31" s="127" t="s">
        <v>975</v>
      </c>
      <c r="I31" s="124"/>
      <c r="K31" s="124"/>
    </row>
    <row r="32" spans="1:11" x14ac:dyDescent="0.55000000000000004">
      <c r="B32" t="s">
        <v>1007</v>
      </c>
      <c r="C32" t="s">
        <v>1025</v>
      </c>
      <c r="E32" s="123">
        <v>274.32000000000005</v>
      </c>
      <c r="G32" s="127"/>
      <c r="H32" s="127" t="s">
        <v>981</v>
      </c>
      <c r="I32" s="124"/>
      <c r="K32" s="124"/>
    </row>
    <row r="33" spans="1:11" x14ac:dyDescent="0.55000000000000004">
      <c r="B33" t="s">
        <v>1009</v>
      </c>
      <c r="C33" t="s">
        <v>1026</v>
      </c>
      <c r="E33" s="123">
        <v>344.92000000000007</v>
      </c>
      <c r="H33" s="127" t="s">
        <v>982</v>
      </c>
      <c r="I33" s="124"/>
      <c r="K33" s="124"/>
    </row>
    <row r="34" spans="1:11" x14ac:dyDescent="0.55000000000000004">
      <c r="B34" t="s">
        <v>1015</v>
      </c>
      <c r="C34" t="s">
        <v>1006</v>
      </c>
      <c r="E34" s="123">
        <v>406.22000000000008</v>
      </c>
      <c r="G34" s="127" t="s">
        <v>972</v>
      </c>
      <c r="H34" s="127" t="s">
        <v>973</v>
      </c>
      <c r="I34" s="124"/>
      <c r="K34" s="124"/>
    </row>
    <row r="36" spans="1:11" x14ac:dyDescent="0.55000000000000004">
      <c r="A36" t="s">
        <v>1068</v>
      </c>
      <c r="E36" s="126" t="s">
        <v>1002</v>
      </c>
      <c r="G36" s="126" t="s">
        <v>1003</v>
      </c>
      <c r="H36" s="126" t="s">
        <v>1004</v>
      </c>
    </row>
    <row r="37" spans="1:11" x14ac:dyDescent="0.55000000000000004">
      <c r="B37" t="s">
        <v>1005</v>
      </c>
      <c r="C37" t="s">
        <v>1032</v>
      </c>
      <c r="E37" s="123">
        <v>0</v>
      </c>
      <c r="G37" s="127">
        <v>0.5</v>
      </c>
      <c r="H37" s="127">
        <v>0.52083333333333337</v>
      </c>
    </row>
    <row r="38" spans="1:11" x14ac:dyDescent="0.55000000000000004">
      <c r="B38" t="s">
        <v>1011</v>
      </c>
      <c r="C38" t="s">
        <v>1033</v>
      </c>
      <c r="E38" s="123">
        <v>44.900000000000006</v>
      </c>
      <c r="G38" s="127">
        <v>0.55486111111111114</v>
      </c>
      <c r="H38" s="127">
        <v>0.63541666666666663</v>
      </c>
      <c r="I38" s="124"/>
      <c r="K38" s="124"/>
    </row>
    <row r="39" spans="1:11" x14ac:dyDescent="0.55000000000000004">
      <c r="B39" t="s">
        <v>1013</v>
      </c>
      <c r="C39" t="s">
        <v>1023</v>
      </c>
      <c r="E39" s="123">
        <v>147.70000000000002</v>
      </c>
      <c r="G39" s="127">
        <v>0.68125000000000002</v>
      </c>
      <c r="H39" s="127">
        <v>0.91111111111111109</v>
      </c>
      <c r="I39" s="124"/>
      <c r="K39" s="124"/>
    </row>
    <row r="40" spans="1:11" x14ac:dyDescent="0.55000000000000004">
      <c r="B40" t="s">
        <v>1020</v>
      </c>
      <c r="C40" t="s">
        <v>1024</v>
      </c>
      <c r="E40" s="123">
        <v>223.60000000000002</v>
      </c>
      <c r="G40" s="127">
        <v>0.77638888888888891</v>
      </c>
      <c r="H40" s="127" t="s">
        <v>976</v>
      </c>
      <c r="I40" s="124"/>
      <c r="K40" s="124"/>
    </row>
    <row r="41" spans="1:11" x14ac:dyDescent="0.55000000000000004">
      <c r="B41" t="s">
        <v>1007</v>
      </c>
      <c r="C41" t="s">
        <v>1025</v>
      </c>
      <c r="E41" s="123">
        <v>277.60000000000002</v>
      </c>
      <c r="G41" s="127"/>
      <c r="H41" s="127" t="s">
        <v>977</v>
      </c>
      <c r="I41" s="124"/>
      <c r="K41" s="124"/>
    </row>
    <row r="42" spans="1:11" x14ac:dyDescent="0.55000000000000004">
      <c r="B42" t="s">
        <v>1009</v>
      </c>
      <c r="C42" t="s">
        <v>1026</v>
      </c>
      <c r="E42" s="123">
        <v>348.20000000000005</v>
      </c>
      <c r="H42" s="127" t="s">
        <v>978</v>
      </c>
      <c r="I42" s="124"/>
      <c r="K42" s="124"/>
    </row>
    <row r="43" spans="1:11" x14ac:dyDescent="0.55000000000000004">
      <c r="B43" t="s">
        <v>1015</v>
      </c>
      <c r="C43" t="s">
        <v>1006</v>
      </c>
      <c r="E43" s="123">
        <v>409.50000000000006</v>
      </c>
      <c r="G43" s="127" t="s">
        <v>972</v>
      </c>
      <c r="H43" s="127" t="s">
        <v>973</v>
      </c>
      <c r="I43" s="124"/>
      <c r="K43" s="124"/>
    </row>
    <row r="45" spans="1:11" x14ac:dyDescent="0.55000000000000004">
      <c r="A45" t="s">
        <v>1069</v>
      </c>
      <c r="E45" s="126" t="s">
        <v>1002</v>
      </c>
      <c r="G45" s="126" t="s">
        <v>1003</v>
      </c>
      <c r="H45" s="126" t="s">
        <v>1004</v>
      </c>
    </row>
    <row r="46" spans="1:11" x14ac:dyDescent="0.55000000000000004">
      <c r="B46" t="s">
        <v>1005</v>
      </c>
      <c r="C46" t="s">
        <v>1034</v>
      </c>
      <c r="E46" s="123">
        <v>0</v>
      </c>
      <c r="G46" s="127">
        <v>0.5</v>
      </c>
      <c r="H46" s="127">
        <v>0.52083333333333337</v>
      </c>
    </row>
    <row r="47" spans="1:11" x14ac:dyDescent="0.55000000000000004">
      <c r="B47" t="s">
        <v>1011</v>
      </c>
      <c r="C47" t="s">
        <v>1035</v>
      </c>
      <c r="E47" s="123">
        <v>54.400000000000006</v>
      </c>
      <c r="G47" s="127">
        <v>0.56597222222222221</v>
      </c>
      <c r="H47" s="127">
        <v>0.65416666666666667</v>
      </c>
      <c r="I47" s="124"/>
      <c r="K47" s="124"/>
    </row>
    <row r="48" spans="1:11" x14ac:dyDescent="0.55000000000000004">
      <c r="B48" t="s">
        <v>1013</v>
      </c>
      <c r="C48" t="s">
        <v>1036</v>
      </c>
      <c r="E48" s="123">
        <v>131.1</v>
      </c>
      <c r="G48" s="127">
        <v>0.66041666666666665</v>
      </c>
      <c r="H48" s="127">
        <v>0.86388888888888893</v>
      </c>
      <c r="I48" s="124"/>
      <c r="K48" s="124"/>
    </row>
    <row r="49" spans="1:11" x14ac:dyDescent="0.55000000000000004">
      <c r="B49" t="s">
        <v>1020</v>
      </c>
      <c r="C49" t="s">
        <v>1024</v>
      </c>
      <c r="E49" s="123">
        <v>214.8</v>
      </c>
      <c r="G49" s="127">
        <v>0.76458333333333339</v>
      </c>
      <c r="H49" s="127" t="s">
        <v>983</v>
      </c>
      <c r="I49" s="124"/>
      <c r="K49" s="124"/>
    </row>
    <row r="50" spans="1:11" x14ac:dyDescent="0.55000000000000004">
      <c r="B50" t="s">
        <v>1007</v>
      </c>
      <c r="C50" t="s">
        <v>1025</v>
      </c>
      <c r="E50" s="123">
        <v>268.8</v>
      </c>
      <c r="G50" s="127"/>
      <c r="H50" s="127" t="s">
        <v>984</v>
      </c>
      <c r="I50" s="124"/>
      <c r="K50" s="124"/>
    </row>
    <row r="51" spans="1:11" x14ac:dyDescent="0.55000000000000004">
      <c r="B51" t="s">
        <v>1009</v>
      </c>
      <c r="C51" t="s">
        <v>1026</v>
      </c>
      <c r="E51" s="123">
        <v>339.40000000000003</v>
      </c>
      <c r="H51" s="127" t="s">
        <v>985</v>
      </c>
      <c r="I51" s="124"/>
      <c r="K51" s="124"/>
    </row>
    <row r="52" spans="1:11" x14ac:dyDescent="0.55000000000000004">
      <c r="B52" t="s">
        <v>1015</v>
      </c>
      <c r="C52" t="s">
        <v>1006</v>
      </c>
      <c r="E52" s="123">
        <v>400.70000000000005</v>
      </c>
      <c r="G52" s="127" t="s">
        <v>972</v>
      </c>
      <c r="H52" s="127" t="s">
        <v>973</v>
      </c>
      <c r="I52" s="124"/>
      <c r="K52" s="124"/>
    </row>
    <row r="54" spans="1:11" x14ac:dyDescent="0.55000000000000004">
      <c r="A54" t="s">
        <v>1070</v>
      </c>
      <c r="E54" s="126" t="s">
        <v>1002</v>
      </c>
      <c r="G54" s="126" t="s">
        <v>1003</v>
      </c>
      <c r="H54" s="126" t="s">
        <v>1004</v>
      </c>
    </row>
    <row r="55" spans="1:11" x14ac:dyDescent="0.55000000000000004">
      <c r="B55" t="s">
        <v>1005</v>
      </c>
      <c r="C55" t="s">
        <v>1037</v>
      </c>
      <c r="E55" s="123">
        <v>0</v>
      </c>
      <c r="G55" s="127">
        <v>0.5</v>
      </c>
      <c r="H55" s="127">
        <v>0.52083333333333337</v>
      </c>
    </row>
    <row r="56" spans="1:11" x14ac:dyDescent="0.55000000000000004">
      <c r="B56" t="s">
        <v>1011</v>
      </c>
      <c r="C56" t="s">
        <v>1036</v>
      </c>
      <c r="E56" s="123">
        <v>133.19999999999999</v>
      </c>
      <c r="G56" s="127">
        <v>0.66319444444444442</v>
      </c>
      <c r="H56" s="127">
        <v>0.86944444444444446</v>
      </c>
      <c r="I56" s="124"/>
      <c r="K56" s="124"/>
    </row>
    <row r="57" spans="1:11" x14ac:dyDescent="0.55000000000000004">
      <c r="B57" t="s">
        <v>1013</v>
      </c>
      <c r="C57" t="s">
        <v>1024</v>
      </c>
      <c r="E57" s="123">
        <v>216.89999999999998</v>
      </c>
      <c r="G57" s="127">
        <v>0.76736111111111116</v>
      </c>
      <c r="H57" s="127" t="s">
        <v>986</v>
      </c>
      <c r="I57" s="124"/>
      <c r="K57" s="124"/>
    </row>
    <row r="58" spans="1:11" x14ac:dyDescent="0.55000000000000004">
      <c r="B58" t="s">
        <v>1007</v>
      </c>
      <c r="C58" t="s">
        <v>1025</v>
      </c>
      <c r="E58" s="123">
        <v>270.89999999999998</v>
      </c>
      <c r="G58" s="127"/>
      <c r="H58" s="127" t="s">
        <v>987</v>
      </c>
      <c r="I58" s="124"/>
      <c r="K58" s="124"/>
    </row>
    <row r="59" spans="1:11" x14ac:dyDescent="0.55000000000000004">
      <c r="B59" t="s">
        <v>1009</v>
      </c>
      <c r="C59" t="s">
        <v>1026</v>
      </c>
      <c r="E59" s="123">
        <v>341.5</v>
      </c>
      <c r="H59" s="127" t="s">
        <v>988</v>
      </c>
      <c r="I59" s="124"/>
      <c r="K59" s="124"/>
    </row>
    <row r="60" spans="1:11" x14ac:dyDescent="0.55000000000000004">
      <c r="B60" t="s">
        <v>1015</v>
      </c>
      <c r="C60" t="s">
        <v>1006</v>
      </c>
      <c r="E60" s="123">
        <v>402.8</v>
      </c>
      <c r="G60" s="127" t="s">
        <v>972</v>
      </c>
      <c r="H60" s="127" t="s">
        <v>973</v>
      </c>
      <c r="I60" s="124"/>
      <c r="K60" s="124"/>
    </row>
    <row r="62" spans="1:11" x14ac:dyDescent="0.55000000000000004">
      <c r="A62" t="s">
        <v>1074</v>
      </c>
      <c r="E62" s="126" t="s">
        <v>1002</v>
      </c>
      <c r="G62" s="126" t="s">
        <v>1003</v>
      </c>
      <c r="H62" s="126" t="s">
        <v>1004</v>
      </c>
    </row>
    <row r="63" spans="1:11" x14ac:dyDescent="0.55000000000000004">
      <c r="B63" t="s">
        <v>1005</v>
      </c>
      <c r="C63" t="s">
        <v>1006</v>
      </c>
      <c r="E63" s="123">
        <v>0</v>
      </c>
      <c r="G63" s="127">
        <v>0.5</v>
      </c>
      <c r="H63" s="127">
        <v>0.52083333333333337</v>
      </c>
    </row>
    <row r="64" spans="1:11" x14ac:dyDescent="0.55000000000000004">
      <c r="B64" t="s">
        <v>1011</v>
      </c>
      <c r="C64" t="s">
        <v>1038</v>
      </c>
      <c r="E64" s="123">
        <v>109.3</v>
      </c>
      <c r="G64" s="127">
        <v>0.6333333333333333</v>
      </c>
      <c r="H64" s="127">
        <v>0.8027777777777777</v>
      </c>
      <c r="I64" s="124"/>
      <c r="K64" s="124"/>
    </row>
    <row r="65" spans="1:11" x14ac:dyDescent="0.55000000000000004">
      <c r="B65" t="s">
        <v>1013</v>
      </c>
      <c r="C65" t="s">
        <v>1039</v>
      </c>
      <c r="E65" s="123">
        <v>158.79999999999998</v>
      </c>
      <c r="G65" s="127">
        <v>0.69513888888888886</v>
      </c>
      <c r="H65" s="127">
        <v>0.94166666666666676</v>
      </c>
      <c r="I65" s="124"/>
      <c r="K65" s="124"/>
    </row>
    <row r="66" spans="1:11" x14ac:dyDescent="0.55000000000000004">
      <c r="B66" t="s">
        <v>1020</v>
      </c>
      <c r="C66" t="s">
        <v>1030</v>
      </c>
      <c r="E66" s="123">
        <v>192.3</v>
      </c>
      <c r="G66" s="127">
        <v>0.73541666666666661</v>
      </c>
      <c r="H66" s="127" t="s">
        <v>974</v>
      </c>
      <c r="I66" s="124"/>
      <c r="K66" s="124"/>
    </row>
    <row r="67" spans="1:11" x14ac:dyDescent="0.55000000000000004">
      <c r="B67" t="s">
        <v>1031</v>
      </c>
      <c r="C67" t="s">
        <v>1024</v>
      </c>
      <c r="E67" s="123">
        <v>220.4</v>
      </c>
      <c r="G67" s="127">
        <v>0.77083333333333337</v>
      </c>
      <c r="H67" s="127" t="s">
        <v>975</v>
      </c>
      <c r="I67" s="124"/>
      <c r="K67" s="124"/>
    </row>
    <row r="68" spans="1:11" x14ac:dyDescent="0.55000000000000004">
      <c r="B68" t="s">
        <v>1007</v>
      </c>
      <c r="C68" t="s">
        <v>1025</v>
      </c>
      <c r="E68" s="123">
        <v>274.40000000000003</v>
      </c>
      <c r="G68" s="127"/>
      <c r="H68" s="127" t="s">
        <v>981</v>
      </c>
      <c r="I68" s="124"/>
      <c r="K68" s="124"/>
    </row>
    <row r="69" spans="1:11" x14ac:dyDescent="0.55000000000000004">
      <c r="B69" t="s">
        <v>1009</v>
      </c>
      <c r="C69" t="s">
        <v>1026</v>
      </c>
      <c r="E69" s="123">
        <v>345.00000000000006</v>
      </c>
      <c r="H69" s="127" t="s">
        <v>982</v>
      </c>
      <c r="I69" s="124"/>
      <c r="K69" s="124"/>
    </row>
    <row r="70" spans="1:11" x14ac:dyDescent="0.55000000000000004">
      <c r="B70" t="s">
        <v>1015</v>
      </c>
      <c r="C70" t="s">
        <v>1006</v>
      </c>
      <c r="E70" s="123">
        <v>406.30000000000007</v>
      </c>
      <c r="G70" s="127" t="s">
        <v>972</v>
      </c>
      <c r="H70" s="127" t="s">
        <v>973</v>
      </c>
      <c r="I70" s="124"/>
      <c r="K70" s="124"/>
    </row>
    <row r="72" spans="1:11" x14ac:dyDescent="0.55000000000000004">
      <c r="A72" t="s">
        <v>1073</v>
      </c>
      <c r="E72" s="126" t="s">
        <v>1002</v>
      </c>
      <c r="G72" s="126" t="s">
        <v>1003</v>
      </c>
      <c r="H72" s="126" t="s">
        <v>1004</v>
      </c>
    </row>
    <row r="73" spans="1:11" x14ac:dyDescent="0.55000000000000004">
      <c r="B73" t="s">
        <v>1005</v>
      </c>
      <c r="C73" t="s">
        <v>1006</v>
      </c>
      <c r="E73" s="123">
        <v>0</v>
      </c>
      <c r="G73" s="127">
        <v>0.29166666666666669</v>
      </c>
      <c r="H73" s="127">
        <v>0.3125</v>
      </c>
    </row>
    <row r="74" spans="1:11" x14ac:dyDescent="0.55000000000000004">
      <c r="B74" t="s">
        <v>1011</v>
      </c>
      <c r="C74" t="s">
        <v>1040</v>
      </c>
      <c r="E74" s="123">
        <v>34.400000000000006</v>
      </c>
      <c r="G74" s="127">
        <v>0.33333333333333331</v>
      </c>
      <c r="H74" s="127">
        <v>0.40416666666666662</v>
      </c>
      <c r="I74" s="124"/>
      <c r="K74" s="124"/>
    </row>
    <row r="75" spans="1:11" x14ac:dyDescent="0.55000000000000004">
      <c r="B75" t="s">
        <v>1013</v>
      </c>
      <c r="C75" t="s">
        <v>1041</v>
      </c>
      <c r="E75" s="123">
        <v>90.800000000000011</v>
      </c>
      <c r="G75" s="127">
        <v>0.40416666666666662</v>
      </c>
      <c r="H75" s="127">
        <v>0.5444444444444444</v>
      </c>
      <c r="I75" s="124"/>
      <c r="K75" s="124"/>
    </row>
    <row r="76" spans="1:11" x14ac:dyDescent="0.55000000000000004">
      <c r="B76" t="s">
        <v>1020</v>
      </c>
      <c r="C76" t="s">
        <v>1042</v>
      </c>
      <c r="E76" s="123">
        <v>148</v>
      </c>
      <c r="G76" s="127">
        <v>0.47291666666666665</v>
      </c>
      <c r="H76" s="127">
        <v>0.70277777777777783</v>
      </c>
      <c r="I76" s="124"/>
      <c r="K76" s="124"/>
    </row>
    <row r="77" spans="1:11" x14ac:dyDescent="0.55000000000000004">
      <c r="B77" t="s">
        <v>1031</v>
      </c>
      <c r="C77" t="s">
        <v>1043</v>
      </c>
      <c r="E77" s="123">
        <v>212.59999999999997</v>
      </c>
      <c r="G77" s="127">
        <v>0.55347222222222225</v>
      </c>
      <c r="H77" s="127">
        <v>0.8833333333333333</v>
      </c>
      <c r="I77" s="124"/>
      <c r="K77" s="124"/>
    </row>
    <row r="78" spans="1:11" x14ac:dyDescent="0.55000000000000004">
      <c r="B78" t="s">
        <v>1044</v>
      </c>
      <c r="C78" t="s">
        <v>1045</v>
      </c>
      <c r="E78" s="123">
        <v>288.10000000000002</v>
      </c>
      <c r="G78" s="127">
        <v>0.65138888888888891</v>
      </c>
      <c r="H78" s="127" t="s">
        <v>989</v>
      </c>
      <c r="I78" s="124"/>
      <c r="K78" s="124"/>
    </row>
    <row r="79" spans="1:11" x14ac:dyDescent="0.55000000000000004">
      <c r="B79" t="s">
        <v>1007</v>
      </c>
      <c r="C79" t="s">
        <v>1046</v>
      </c>
      <c r="E79" s="123">
        <v>326.10000000000002</v>
      </c>
      <c r="G79" s="127"/>
      <c r="H79" s="127" t="s">
        <v>990</v>
      </c>
      <c r="I79" s="124"/>
      <c r="K79" s="124"/>
    </row>
    <row r="80" spans="1:11" x14ac:dyDescent="0.55000000000000004">
      <c r="B80" t="s">
        <v>1047</v>
      </c>
      <c r="C80" t="s">
        <v>1048</v>
      </c>
      <c r="E80" s="123">
        <v>429.10000000000008</v>
      </c>
      <c r="G80" s="127">
        <v>0.83750000000000002</v>
      </c>
      <c r="H80" s="127" t="s">
        <v>991</v>
      </c>
      <c r="I80" s="124"/>
      <c r="K80" s="124"/>
    </row>
    <row r="81" spans="1:11" x14ac:dyDescent="0.55000000000000004">
      <c r="B81" t="s">
        <v>1049</v>
      </c>
      <c r="C81" t="s">
        <v>1050</v>
      </c>
      <c r="E81" s="123">
        <v>503.10000000000014</v>
      </c>
      <c r="G81" s="127">
        <v>0.94027777777777777</v>
      </c>
      <c r="H81" s="127" t="s">
        <v>992</v>
      </c>
      <c r="I81" s="124"/>
      <c r="K81" s="124"/>
    </row>
    <row r="82" spans="1:11" x14ac:dyDescent="0.55000000000000004">
      <c r="B82" t="s">
        <v>1051</v>
      </c>
      <c r="C82" t="s">
        <v>1052</v>
      </c>
      <c r="E82" s="123">
        <v>542.50000000000023</v>
      </c>
      <c r="G82" s="127">
        <v>0.99583333333333324</v>
      </c>
      <c r="H82" s="127" t="s">
        <v>993</v>
      </c>
      <c r="I82" s="124"/>
      <c r="K82" s="124"/>
    </row>
    <row r="83" spans="1:11" x14ac:dyDescent="0.55000000000000004">
      <c r="B83" t="s">
        <v>1015</v>
      </c>
      <c r="C83" t="s">
        <v>1053</v>
      </c>
      <c r="E83" s="123">
        <v>600.9000000000002</v>
      </c>
      <c r="G83" s="127" t="s">
        <v>925</v>
      </c>
      <c r="H83" s="127" t="s">
        <v>926</v>
      </c>
      <c r="I83" s="124"/>
      <c r="K83" s="124"/>
    </row>
    <row r="85" spans="1:11" x14ac:dyDescent="0.55000000000000004">
      <c r="A85" t="s">
        <v>1075</v>
      </c>
      <c r="E85" s="126" t="s">
        <v>1002</v>
      </c>
      <c r="G85" s="126" t="s">
        <v>1003</v>
      </c>
      <c r="H85" s="126" t="s">
        <v>1004</v>
      </c>
    </row>
    <row r="86" spans="1:11" x14ac:dyDescent="0.55000000000000004">
      <c r="B86" t="s">
        <v>1005</v>
      </c>
      <c r="C86" t="s">
        <v>1006</v>
      </c>
      <c r="E86" s="123">
        <v>0</v>
      </c>
      <c r="G86" s="127">
        <v>0.29166666666666669</v>
      </c>
      <c r="H86" s="127">
        <v>0.3125</v>
      </c>
    </row>
    <row r="87" spans="1:11" x14ac:dyDescent="0.55000000000000004">
      <c r="B87" t="s">
        <v>1011</v>
      </c>
      <c r="C87" t="s">
        <v>1040</v>
      </c>
      <c r="E87" s="123">
        <v>34.400000000000006</v>
      </c>
      <c r="G87" s="127">
        <v>0.33333333333333331</v>
      </c>
      <c r="H87" s="127">
        <v>0.40416666666666662</v>
      </c>
      <c r="I87" s="124"/>
      <c r="K87" s="124"/>
    </row>
    <row r="88" spans="1:11" x14ac:dyDescent="0.55000000000000004">
      <c r="B88" t="s">
        <v>1013</v>
      </c>
      <c r="C88" t="s">
        <v>1041</v>
      </c>
      <c r="E88" s="123">
        <v>90.800000000000011</v>
      </c>
      <c r="G88" s="127">
        <v>0.40416666666666662</v>
      </c>
      <c r="H88" s="127">
        <v>0.5444444444444444</v>
      </c>
      <c r="I88" s="124"/>
      <c r="K88" s="124"/>
    </row>
    <row r="89" spans="1:11" x14ac:dyDescent="0.55000000000000004">
      <c r="B89" t="s">
        <v>1020</v>
      </c>
      <c r="C89" t="s">
        <v>1042</v>
      </c>
      <c r="E89" s="123">
        <v>148</v>
      </c>
      <c r="G89" s="127">
        <v>0.47291666666666665</v>
      </c>
      <c r="H89" s="127">
        <v>0.70277777777777783</v>
      </c>
      <c r="I89" s="124"/>
      <c r="K89" s="124"/>
    </row>
    <row r="90" spans="1:11" x14ac:dyDescent="0.55000000000000004">
      <c r="B90" t="s">
        <v>1031</v>
      </c>
      <c r="C90" t="s">
        <v>1043</v>
      </c>
      <c r="E90" s="123">
        <v>212.59999999999997</v>
      </c>
      <c r="G90" s="127">
        <v>0.55347222222222225</v>
      </c>
      <c r="H90" s="127">
        <v>0.8833333333333333</v>
      </c>
      <c r="I90" s="124"/>
      <c r="K90" s="124"/>
    </row>
    <row r="91" spans="1:11" x14ac:dyDescent="0.55000000000000004">
      <c r="B91" t="s">
        <v>1044</v>
      </c>
      <c r="C91" t="s">
        <v>1045</v>
      </c>
      <c r="E91" s="123">
        <v>288.10000000000002</v>
      </c>
      <c r="G91" s="127">
        <v>0.65138888888888891</v>
      </c>
      <c r="H91" s="127" t="s">
        <v>989</v>
      </c>
      <c r="I91" s="124"/>
      <c r="K91" s="124"/>
    </row>
    <row r="92" spans="1:11" x14ac:dyDescent="0.55000000000000004">
      <c r="B92" t="s">
        <v>1007</v>
      </c>
      <c r="C92" t="s">
        <v>1046</v>
      </c>
      <c r="E92" s="123">
        <v>326.10000000000002</v>
      </c>
      <c r="G92" s="127"/>
      <c r="H92" s="127" t="s">
        <v>990</v>
      </c>
      <c r="I92" s="124"/>
      <c r="K92" s="124"/>
    </row>
    <row r="93" spans="1:11" x14ac:dyDescent="0.55000000000000004">
      <c r="B93" t="s">
        <v>1047</v>
      </c>
      <c r="C93" t="s">
        <v>1048</v>
      </c>
      <c r="E93" s="123">
        <v>429.10000000000008</v>
      </c>
      <c r="G93" s="127">
        <v>0.83750000000000002</v>
      </c>
      <c r="H93" s="127" t="s">
        <v>991</v>
      </c>
      <c r="I93" s="124"/>
      <c r="K93" s="124"/>
    </row>
    <row r="94" spans="1:11" x14ac:dyDescent="0.55000000000000004">
      <c r="B94" t="s">
        <v>1049</v>
      </c>
      <c r="C94" t="s">
        <v>1054</v>
      </c>
      <c r="E94" s="123">
        <v>519.10000000000014</v>
      </c>
      <c r="G94" s="127">
        <v>0.96250000000000002</v>
      </c>
      <c r="H94" s="127" t="s">
        <v>994</v>
      </c>
      <c r="I94" s="124"/>
      <c r="K94" s="124"/>
    </row>
    <row r="95" spans="1:11" x14ac:dyDescent="0.55000000000000004">
      <c r="B95" t="s">
        <v>1051</v>
      </c>
      <c r="C95" t="s">
        <v>1055</v>
      </c>
      <c r="E95" s="123">
        <v>565.80000000000018</v>
      </c>
      <c r="G95" s="127" t="s">
        <v>995</v>
      </c>
      <c r="H95" s="127" t="s">
        <v>996</v>
      </c>
      <c r="I95" s="124"/>
      <c r="K95" s="124"/>
    </row>
    <row r="96" spans="1:11" x14ac:dyDescent="0.55000000000000004">
      <c r="B96" t="s">
        <v>1015</v>
      </c>
      <c r="C96" t="s">
        <v>1056</v>
      </c>
      <c r="E96" s="123">
        <v>601.00000000000023</v>
      </c>
      <c r="G96" s="127" t="s">
        <v>925</v>
      </c>
      <c r="H96" s="127" t="s">
        <v>926</v>
      </c>
    </row>
    <row r="98" spans="1:11" x14ac:dyDescent="0.55000000000000004">
      <c r="A98" t="s">
        <v>1078</v>
      </c>
      <c r="E98" s="126" t="s">
        <v>1002</v>
      </c>
      <c r="G98" s="126" t="s">
        <v>1003</v>
      </c>
      <c r="H98" s="126" t="s">
        <v>1004</v>
      </c>
    </row>
    <row r="99" spans="1:11" x14ac:dyDescent="0.55000000000000004">
      <c r="B99" t="s">
        <v>1005</v>
      </c>
      <c r="C99" t="s">
        <v>1006</v>
      </c>
      <c r="E99" s="123">
        <v>0</v>
      </c>
      <c r="G99" s="127">
        <v>0.29166666666666669</v>
      </c>
      <c r="H99" s="127">
        <v>0.3125</v>
      </c>
    </row>
    <row r="100" spans="1:11" x14ac:dyDescent="0.55000000000000004">
      <c r="B100" t="s">
        <v>1011</v>
      </c>
      <c r="C100" t="s">
        <v>1040</v>
      </c>
      <c r="E100" s="123">
        <v>34.400000000000006</v>
      </c>
      <c r="G100" s="127">
        <v>0.33333333333333331</v>
      </c>
      <c r="H100" s="127">
        <v>0.40416666666666662</v>
      </c>
      <c r="I100" s="124"/>
      <c r="K100" s="124"/>
    </row>
    <row r="101" spans="1:11" x14ac:dyDescent="0.55000000000000004">
      <c r="B101" t="s">
        <v>1013</v>
      </c>
      <c r="C101" t="s">
        <v>1041</v>
      </c>
      <c r="E101" s="123">
        <v>90.800000000000011</v>
      </c>
      <c r="G101" s="127">
        <v>0.40416666666666662</v>
      </c>
      <c r="H101" s="127">
        <v>0.5444444444444444</v>
      </c>
      <c r="I101" s="124"/>
      <c r="K101" s="124"/>
    </row>
    <row r="102" spans="1:11" x14ac:dyDescent="0.55000000000000004">
      <c r="B102" t="s">
        <v>1020</v>
      </c>
      <c r="C102" t="s">
        <v>1042</v>
      </c>
      <c r="E102" s="123">
        <v>148</v>
      </c>
      <c r="G102" s="127">
        <v>0.47291666666666665</v>
      </c>
      <c r="H102" s="127">
        <v>0.70277777777777783</v>
      </c>
      <c r="I102" s="124"/>
      <c r="K102" s="124"/>
    </row>
    <row r="103" spans="1:11" x14ac:dyDescent="0.55000000000000004">
      <c r="B103" t="s">
        <v>1031</v>
      </c>
      <c r="C103" t="s">
        <v>1043</v>
      </c>
      <c r="E103" s="123">
        <v>212.59999999999997</v>
      </c>
      <c r="G103" s="127">
        <v>0.55347222222222225</v>
      </c>
      <c r="H103" s="127">
        <v>0.8833333333333333</v>
      </c>
      <c r="I103" s="124"/>
      <c r="K103" s="124"/>
    </row>
    <row r="104" spans="1:11" x14ac:dyDescent="0.55000000000000004">
      <c r="B104" t="s">
        <v>1044</v>
      </c>
      <c r="C104" t="s">
        <v>1045</v>
      </c>
      <c r="E104" s="123">
        <v>288.10000000000002</v>
      </c>
      <c r="G104" s="127">
        <v>0.65138888888888891</v>
      </c>
      <c r="H104" s="127" t="s">
        <v>989</v>
      </c>
      <c r="I104" s="124"/>
      <c r="K104" s="124"/>
    </row>
    <row r="105" spans="1:11" x14ac:dyDescent="0.55000000000000004">
      <c r="B105" t="s">
        <v>1007</v>
      </c>
      <c r="C105" t="s">
        <v>1046</v>
      </c>
      <c r="E105" s="123">
        <v>326.10000000000002</v>
      </c>
      <c r="G105" s="127"/>
      <c r="H105" s="127" t="s">
        <v>990</v>
      </c>
      <c r="I105" s="124"/>
      <c r="K105" s="124"/>
    </row>
    <row r="106" spans="1:11" x14ac:dyDescent="0.55000000000000004">
      <c r="B106" t="s">
        <v>1047</v>
      </c>
      <c r="C106" t="s">
        <v>1048</v>
      </c>
      <c r="E106" s="123">
        <v>429.10000000000008</v>
      </c>
      <c r="G106" s="127">
        <v>0.83750000000000002</v>
      </c>
      <c r="H106" s="127" t="s">
        <v>991</v>
      </c>
      <c r="I106" s="124"/>
      <c r="K106" s="124"/>
    </row>
    <row r="107" spans="1:11" x14ac:dyDescent="0.55000000000000004">
      <c r="B107" t="s">
        <v>1049</v>
      </c>
      <c r="C107" t="s">
        <v>1050</v>
      </c>
      <c r="E107" s="123">
        <v>503.10000000000014</v>
      </c>
      <c r="G107" s="127">
        <v>0.94027777777777777</v>
      </c>
      <c r="H107" s="127" t="s">
        <v>992</v>
      </c>
      <c r="I107" s="124"/>
      <c r="K107" s="124"/>
    </row>
    <row r="108" spans="1:11" x14ac:dyDescent="0.55000000000000004">
      <c r="B108" t="s">
        <v>1051</v>
      </c>
      <c r="C108" t="s">
        <v>1052</v>
      </c>
      <c r="E108" s="123">
        <v>542.50000000000023</v>
      </c>
      <c r="G108" s="127">
        <v>0.99583333333333324</v>
      </c>
      <c r="H108" s="127" t="s">
        <v>993</v>
      </c>
      <c r="I108" s="124"/>
      <c r="K108" s="124"/>
    </row>
    <row r="109" spans="1:11" x14ac:dyDescent="0.55000000000000004">
      <c r="B109" t="s">
        <v>1015</v>
      </c>
      <c r="C109" t="s">
        <v>1057</v>
      </c>
      <c r="E109" s="123">
        <v>606.10000000000025</v>
      </c>
      <c r="G109" s="127" t="s">
        <v>925</v>
      </c>
      <c r="H109" s="127" t="s">
        <v>926</v>
      </c>
    </row>
    <row r="111" spans="1:11" x14ac:dyDescent="0.55000000000000004">
      <c r="A111" t="s">
        <v>1079</v>
      </c>
      <c r="E111" s="126" t="s">
        <v>1002</v>
      </c>
      <c r="G111" s="126" t="s">
        <v>1003</v>
      </c>
      <c r="H111" s="126" t="s">
        <v>1004</v>
      </c>
    </row>
    <row r="112" spans="1:11" x14ac:dyDescent="0.55000000000000004">
      <c r="B112" t="s">
        <v>1005</v>
      </c>
      <c r="C112" t="s">
        <v>1006</v>
      </c>
      <c r="E112" s="123">
        <v>0</v>
      </c>
      <c r="G112" s="127">
        <v>0.29166666666666669</v>
      </c>
      <c r="H112" s="127">
        <v>0.3125</v>
      </c>
    </row>
    <row r="113" spans="1:11" x14ac:dyDescent="0.55000000000000004">
      <c r="B113" t="s">
        <v>1011</v>
      </c>
      <c r="C113" t="s">
        <v>1040</v>
      </c>
      <c r="E113" s="123">
        <v>34.400000000000006</v>
      </c>
      <c r="G113" s="127">
        <v>0.33333333333333331</v>
      </c>
      <c r="H113" s="127">
        <v>0.40416666666666662</v>
      </c>
      <c r="I113" s="124"/>
      <c r="K113" s="124"/>
    </row>
    <row r="114" spans="1:11" x14ac:dyDescent="0.55000000000000004">
      <c r="B114" t="s">
        <v>1013</v>
      </c>
      <c r="C114" t="s">
        <v>1041</v>
      </c>
      <c r="E114" s="123">
        <v>90.800000000000011</v>
      </c>
      <c r="G114" s="127">
        <v>0.40416666666666662</v>
      </c>
      <c r="H114" s="127">
        <v>0.5444444444444444</v>
      </c>
      <c r="I114" s="124"/>
      <c r="K114" s="124"/>
    </row>
    <row r="115" spans="1:11" x14ac:dyDescent="0.55000000000000004">
      <c r="B115" t="s">
        <v>1020</v>
      </c>
      <c r="C115" t="s">
        <v>1042</v>
      </c>
      <c r="E115" s="123">
        <v>148</v>
      </c>
      <c r="G115" s="127">
        <v>0.47291666666666665</v>
      </c>
      <c r="H115" s="127">
        <v>0.70277777777777783</v>
      </c>
      <c r="I115" s="124"/>
      <c r="K115" s="124"/>
    </row>
    <row r="116" spans="1:11" x14ac:dyDescent="0.55000000000000004">
      <c r="B116" t="s">
        <v>1031</v>
      </c>
      <c r="C116" t="s">
        <v>1043</v>
      </c>
      <c r="E116" s="123">
        <v>212.59999999999997</v>
      </c>
      <c r="G116" s="127">
        <v>0.55347222222222225</v>
      </c>
      <c r="H116" s="127">
        <v>0.8833333333333333</v>
      </c>
      <c r="I116" s="124"/>
      <c r="K116" s="124"/>
    </row>
    <row r="117" spans="1:11" x14ac:dyDescent="0.55000000000000004">
      <c r="B117" t="s">
        <v>1044</v>
      </c>
      <c r="C117" t="s">
        <v>1045</v>
      </c>
      <c r="E117" s="123">
        <v>288.10000000000002</v>
      </c>
      <c r="G117" s="127">
        <v>0.65138888888888891</v>
      </c>
      <c r="H117" s="127" t="s">
        <v>989</v>
      </c>
      <c r="I117" s="124"/>
      <c r="K117" s="124"/>
    </row>
    <row r="118" spans="1:11" x14ac:dyDescent="0.55000000000000004">
      <c r="B118" t="s">
        <v>1007</v>
      </c>
      <c r="C118" t="s">
        <v>1046</v>
      </c>
      <c r="E118" s="123">
        <v>326.10000000000002</v>
      </c>
      <c r="G118" s="127"/>
      <c r="H118" s="127" t="s">
        <v>990</v>
      </c>
      <c r="I118" s="124"/>
      <c r="K118" s="124"/>
    </row>
    <row r="119" spans="1:11" x14ac:dyDescent="0.55000000000000004">
      <c r="B119" t="s">
        <v>1047</v>
      </c>
      <c r="C119" t="s">
        <v>1058</v>
      </c>
      <c r="E119" s="123">
        <v>416.40000000000009</v>
      </c>
      <c r="G119" s="127">
        <v>0.81944444444444453</v>
      </c>
      <c r="H119" s="127" t="s">
        <v>997</v>
      </c>
      <c r="I119" s="124"/>
      <c r="K119" s="124"/>
    </row>
    <row r="120" spans="1:11" x14ac:dyDescent="0.55000000000000004">
      <c r="B120" t="s">
        <v>1049</v>
      </c>
      <c r="C120" t="s">
        <v>1023</v>
      </c>
      <c r="E120" s="123">
        <v>518.70000000000005</v>
      </c>
      <c r="G120" s="127">
        <v>0.96250000000000002</v>
      </c>
      <c r="H120" s="127" t="s">
        <v>994</v>
      </c>
      <c r="I120" s="124"/>
      <c r="K120" s="124"/>
    </row>
    <row r="121" spans="1:11" x14ac:dyDescent="0.55000000000000004">
      <c r="B121" t="s">
        <v>1015</v>
      </c>
      <c r="C121" t="s">
        <v>1059</v>
      </c>
      <c r="E121" s="123">
        <v>600.70000000000005</v>
      </c>
      <c r="G121" s="127" t="s">
        <v>925</v>
      </c>
      <c r="H121" s="127" t="s">
        <v>926</v>
      </c>
    </row>
    <row r="123" spans="1:11" x14ac:dyDescent="0.55000000000000004">
      <c r="A123" t="s">
        <v>1082</v>
      </c>
      <c r="E123" s="126" t="s">
        <v>1002</v>
      </c>
      <c r="G123" s="126" t="s">
        <v>1003</v>
      </c>
      <c r="H123" s="126" t="s">
        <v>1004</v>
      </c>
    </row>
    <row r="124" spans="1:11" x14ac:dyDescent="0.55000000000000004">
      <c r="B124" t="s">
        <v>1005</v>
      </c>
      <c r="C124" t="s">
        <v>1006</v>
      </c>
      <c r="E124" s="123">
        <v>0</v>
      </c>
      <c r="G124" s="127">
        <v>0.29166666666666669</v>
      </c>
      <c r="H124" s="127">
        <v>0.3125</v>
      </c>
    </row>
    <row r="125" spans="1:11" x14ac:dyDescent="0.55000000000000004">
      <c r="B125" t="s">
        <v>1011</v>
      </c>
      <c r="C125" t="s">
        <v>1040</v>
      </c>
      <c r="E125" s="123">
        <v>34.400000000000006</v>
      </c>
      <c r="G125" s="127">
        <v>0.33333333333333331</v>
      </c>
      <c r="H125" s="127">
        <v>0.40416666666666662</v>
      </c>
      <c r="I125" s="124"/>
      <c r="K125" s="124"/>
    </row>
    <row r="126" spans="1:11" x14ac:dyDescent="0.55000000000000004">
      <c r="B126" t="s">
        <v>1013</v>
      </c>
      <c r="C126" t="s">
        <v>1041</v>
      </c>
      <c r="E126" s="123">
        <v>90.800000000000011</v>
      </c>
      <c r="G126" s="127">
        <v>0.40416666666666662</v>
      </c>
      <c r="H126" s="127">
        <v>0.5444444444444444</v>
      </c>
      <c r="I126" s="124"/>
      <c r="K126" s="124"/>
    </row>
    <row r="127" spans="1:11" x14ac:dyDescent="0.55000000000000004">
      <c r="B127" t="s">
        <v>1020</v>
      </c>
      <c r="C127" t="s">
        <v>1042</v>
      </c>
      <c r="E127" s="123">
        <v>148</v>
      </c>
      <c r="G127" s="127">
        <v>0.47291666666666665</v>
      </c>
      <c r="H127" s="127">
        <v>0.70277777777777783</v>
      </c>
      <c r="I127" s="124"/>
      <c r="K127" s="124"/>
    </row>
    <row r="128" spans="1:11" x14ac:dyDescent="0.55000000000000004">
      <c r="B128" t="s">
        <v>1031</v>
      </c>
      <c r="C128" t="s">
        <v>1043</v>
      </c>
      <c r="E128" s="123">
        <v>212.59999999999997</v>
      </c>
      <c r="G128" s="127">
        <v>0.55347222222222225</v>
      </c>
      <c r="H128" s="127">
        <v>0.8833333333333333</v>
      </c>
      <c r="I128" s="124"/>
      <c r="K128" s="124"/>
    </row>
    <row r="129" spans="1:11" x14ac:dyDescent="0.55000000000000004">
      <c r="B129" t="s">
        <v>1044</v>
      </c>
      <c r="C129" t="s">
        <v>1045</v>
      </c>
      <c r="E129" s="123">
        <v>288.10000000000002</v>
      </c>
      <c r="G129" s="127">
        <v>0.65138888888888891</v>
      </c>
      <c r="H129" s="127" t="s">
        <v>989</v>
      </c>
      <c r="I129" s="124"/>
      <c r="K129" s="124"/>
    </row>
    <row r="130" spans="1:11" x14ac:dyDescent="0.55000000000000004">
      <c r="B130" t="s">
        <v>1007</v>
      </c>
      <c r="C130" t="s">
        <v>1046</v>
      </c>
      <c r="E130" s="123">
        <v>326.10000000000002</v>
      </c>
      <c r="G130" s="127"/>
      <c r="H130" s="127" t="s">
        <v>990</v>
      </c>
      <c r="I130" s="124"/>
      <c r="K130" s="124"/>
    </row>
    <row r="131" spans="1:11" x14ac:dyDescent="0.55000000000000004">
      <c r="B131" t="s">
        <v>1009</v>
      </c>
      <c r="C131" t="s">
        <v>1060</v>
      </c>
      <c r="E131" s="123">
        <v>369.70000000000005</v>
      </c>
      <c r="G131" s="127"/>
      <c r="H131" s="127" t="s">
        <v>998</v>
      </c>
      <c r="I131" s="124"/>
      <c r="K131" s="124"/>
    </row>
    <row r="132" spans="1:11" x14ac:dyDescent="0.55000000000000004">
      <c r="B132" t="s">
        <v>1047</v>
      </c>
      <c r="C132" t="s">
        <v>1025</v>
      </c>
      <c r="E132" s="213">
        <v>517.79999999999995</v>
      </c>
      <c r="F132" s="214"/>
      <c r="G132" s="215">
        <v>0.96111111111111114</v>
      </c>
      <c r="H132" s="215" t="s">
        <v>1100</v>
      </c>
      <c r="I132" s="124"/>
      <c r="K132" s="124"/>
    </row>
    <row r="133" spans="1:11" x14ac:dyDescent="0.55000000000000004">
      <c r="B133" t="s">
        <v>1015</v>
      </c>
      <c r="C133" t="s">
        <v>1061</v>
      </c>
      <c r="E133" s="216">
        <v>603.6</v>
      </c>
      <c r="F133" s="217"/>
      <c r="G133" s="218" t="s">
        <v>925</v>
      </c>
      <c r="H133" s="218" t="s">
        <v>926</v>
      </c>
    </row>
    <row r="135" spans="1:11" x14ac:dyDescent="0.55000000000000004">
      <c r="A135" t="s">
        <v>1083</v>
      </c>
      <c r="E135" s="126" t="s">
        <v>1002</v>
      </c>
      <c r="G135" s="126" t="s">
        <v>1003</v>
      </c>
      <c r="H135" s="126" t="s">
        <v>1004</v>
      </c>
    </row>
    <row r="136" spans="1:11" x14ac:dyDescent="0.55000000000000004">
      <c r="B136" t="s">
        <v>1005</v>
      </c>
      <c r="C136" t="s">
        <v>1006</v>
      </c>
      <c r="E136" s="123">
        <v>0</v>
      </c>
      <c r="G136" s="127">
        <v>0.29166666666666669</v>
      </c>
      <c r="H136" s="127">
        <v>0.3125</v>
      </c>
    </row>
    <row r="137" spans="1:11" x14ac:dyDescent="0.55000000000000004">
      <c r="B137" t="s">
        <v>1011</v>
      </c>
      <c r="C137" t="s">
        <v>1040</v>
      </c>
      <c r="E137" s="123">
        <v>34.400000000000006</v>
      </c>
      <c r="G137" s="127">
        <v>0.33333333333333331</v>
      </c>
      <c r="H137" s="127">
        <v>0.40416666666666662</v>
      </c>
      <c r="I137" s="124"/>
      <c r="K137" s="124"/>
    </row>
    <row r="138" spans="1:11" x14ac:dyDescent="0.55000000000000004">
      <c r="B138" t="s">
        <v>1013</v>
      </c>
      <c r="C138" t="s">
        <v>1041</v>
      </c>
      <c r="E138" s="123">
        <v>90.800000000000011</v>
      </c>
      <c r="G138" s="127">
        <v>0.40416666666666662</v>
      </c>
      <c r="H138" s="127">
        <v>0.5444444444444444</v>
      </c>
      <c r="I138" s="124"/>
      <c r="K138" s="124"/>
    </row>
    <row r="139" spans="1:11" x14ac:dyDescent="0.55000000000000004">
      <c r="B139" t="s">
        <v>1020</v>
      </c>
      <c r="C139" t="s">
        <v>1042</v>
      </c>
      <c r="E139" s="123">
        <v>148</v>
      </c>
      <c r="G139" s="127">
        <v>0.47291666666666665</v>
      </c>
      <c r="H139" s="127">
        <v>0.70277777777777783</v>
      </c>
      <c r="I139" s="124"/>
      <c r="K139" s="124"/>
    </row>
    <row r="140" spans="1:11" x14ac:dyDescent="0.55000000000000004">
      <c r="B140" t="s">
        <v>1031</v>
      </c>
      <c r="C140" t="s">
        <v>1043</v>
      </c>
      <c r="E140" s="123">
        <v>212.59999999999997</v>
      </c>
      <c r="G140" s="127">
        <v>0.55347222222222225</v>
      </c>
      <c r="H140" s="127">
        <v>0.8833333333333333</v>
      </c>
      <c r="I140" s="124"/>
      <c r="K140" s="124"/>
    </row>
    <row r="141" spans="1:11" x14ac:dyDescent="0.55000000000000004">
      <c r="B141" t="s">
        <v>1044</v>
      </c>
      <c r="C141" t="s">
        <v>1045</v>
      </c>
      <c r="E141" s="123">
        <v>288.10000000000002</v>
      </c>
      <c r="G141" s="127">
        <v>0.65138888888888891</v>
      </c>
      <c r="H141" s="127" t="s">
        <v>989</v>
      </c>
      <c r="I141" s="124"/>
      <c r="K141" s="124"/>
    </row>
    <row r="142" spans="1:11" x14ac:dyDescent="0.55000000000000004">
      <c r="B142" t="s">
        <v>1007</v>
      </c>
      <c r="C142" t="s">
        <v>1046</v>
      </c>
      <c r="E142" s="123">
        <v>326.10000000000002</v>
      </c>
      <c r="G142" s="127"/>
      <c r="H142" s="127" t="s">
        <v>990</v>
      </c>
      <c r="I142" s="124"/>
      <c r="K142" s="124"/>
    </row>
    <row r="143" spans="1:11" x14ac:dyDescent="0.55000000000000004">
      <c r="B143" t="s">
        <v>1047</v>
      </c>
      <c r="C143" t="s">
        <v>1062</v>
      </c>
      <c r="E143" s="123">
        <v>401.40000000000009</v>
      </c>
      <c r="G143" s="127">
        <v>0.79861111111111116</v>
      </c>
      <c r="H143" s="127" t="s">
        <v>1000</v>
      </c>
      <c r="I143" s="124"/>
      <c r="K143" s="124"/>
    </row>
    <row r="144" spans="1:11" x14ac:dyDescent="0.55000000000000004">
      <c r="B144" t="s">
        <v>1049</v>
      </c>
      <c r="C144" t="s">
        <v>1060</v>
      </c>
      <c r="E144" s="123">
        <v>489.50000000000011</v>
      </c>
      <c r="G144" s="127">
        <v>0.92222222222222217</v>
      </c>
      <c r="H144" s="127" t="s">
        <v>1001</v>
      </c>
      <c r="I144" s="124"/>
      <c r="K144" s="124"/>
    </row>
    <row r="145" spans="2:8" x14ac:dyDescent="0.55000000000000004">
      <c r="B145" t="s">
        <v>1015</v>
      </c>
      <c r="C145" t="s">
        <v>1063</v>
      </c>
      <c r="E145" s="123">
        <v>600.70000000000016</v>
      </c>
      <c r="G145" s="127" t="s">
        <v>925</v>
      </c>
      <c r="H145" s="127" t="s">
        <v>926</v>
      </c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19FFA-7A76-4721-B88D-6E099D515BEF}">
  <sheetPr>
    <pageSetUpPr fitToPage="1"/>
  </sheetPr>
  <dimension ref="A1:Q65"/>
  <sheetViews>
    <sheetView zoomScale="90" zoomScaleNormal="90" workbookViewId="0">
      <selection activeCell="H4" sqref="H4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53.33203125" style="5" customWidth="1"/>
    <col min="13" max="13" width="11.6640625" style="5" customWidth="1"/>
    <col min="14" max="14" width="14.33203125" style="5" customWidth="1"/>
    <col min="15" max="16384" width="8.1640625" style="5"/>
  </cols>
  <sheetData>
    <row r="1" spans="1:14" s="1" customFormat="1" x14ac:dyDescent="0.25">
      <c r="C1" s="1" t="s">
        <v>1067</v>
      </c>
      <c r="F1" s="2"/>
      <c r="H1" s="116"/>
      <c r="I1" s="3"/>
      <c r="J1" s="1" t="s">
        <v>389</v>
      </c>
      <c r="K1" s="4"/>
      <c r="L1" s="5"/>
      <c r="M1" s="6"/>
      <c r="N1" s="7"/>
    </row>
    <row r="2" spans="1:14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500</v>
      </c>
      <c r="K3" s="16"/>
      <c r="L3" s="16" t="s">
        <v>10</v>
      </c>
      <c r="M3" s="17" t="s">
        <v>11</v>
      </c>
      <c r="N3" s="18" t="s">
        <v>12</v>
      </c>
    </row>
    <row r="4" spans="1:14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425</v>
      </c>
      <c r="K4" s="29"/>
      <c r="L4" s="30"/>
      <c r="M4" s="31">
        <v>0.5</v>
      </c>
      <c r="N4" s="32">
        <v>0.52083333333333337</v>
      </c>
    </row>
    <row r="5" spans="1:14" ht="18" customHeight="1" x14ac:dyDescent="0.55000000000000004">
      <c r="B5" s="33">
        <v>1</v>
      </c>
      <c r="C5" s="34" t="s">
        <v>426</v>
      </c>
      <c r="D5" s="35">
        <v>0.2</v>
      </c>
      <c r="E5" s="35">
        <f t="shared" ref="E5:E22" si="0">E4+D5</f>
        <v>0.2</v>
      </c>
      <c r="F5" s="36"/>
      <c r="G5" s="37" t="s">
        <v>16</v>
      </c>
      <c r="H5" s="38" t="s">
        <v>31</v>
      </c>
      <c r="I5" s="39" t="s">
        <v>427</v>
      </c>
      <c r="J5" s="109" t="s">
        <v>428</v>
      </c>
      <c r="K5" s="41" t="s">
        <v>428</v>
      </c>
      <c r="L5" s="36"/>
      <c r="M5" s="42"/>
      <c r="N5" s="43"/>
    </row>
    <row r="6" spans="1:14" ht="18" customHeight="1" x14ac:dyDescent="0.55000000000000004">
      <c r="B6" s="33">
        <v>2</v>
      </c>
      <c r="C6" s="34" t="s">
        <v>429</v>
      </c>
      <c r="D6" s="35">
        <v>0.2</v>
      </c>
      <c r="E6" s="35">
        <f t="shared" si="0"/>
        <v>0.4</v>
      </c>
      <c r="F6" s="56" t="s">
        <v>15</v>
      </c>
      <c r="G6" s="37" t="s">
        <v>16</v>
      </c>
      <c r="H6" s="38" t="s">
        <v>31</v>
      </c>
      <c r="I6" s="39" t="s">
        <v>427</v>
      </c>
      <c r="J6" s="109" t="s">
        <v>428</v>
      </c>
      <c r="K6" s="41" t="s">
        <v>428</v>
      </c>
      <c r="L6" s="36"/>
      <c r="M6" s="45"/>
      <c r="N6" s="46"/>
    </row>
    <row r="7" spans="1:14" ht="18" customHeight="1" x14ac:dyDescent="0.55000000000000004">
      <c r="B7" s="33">
        <v>3</v>
      </c>
      <c r="C7" s="34" t="s">
        <v>521</v>
      </c>
      <c r="D7" s="35">
        <v>0.5</v>
      </c>
      <c r="E7" s="35">
        <f t="shared" si="0"/>
        <v>0.9</v>
      </c>
      <c r="F7" s="36" t="s">
        <v>68</v>
      </c>
      <c r="G7" s="37" t="s">
        <v>30</v>
      </c>
      <c r="H7" s="38" t="s">
        <v>31</v>
      </c>
      <c r="I7" s="39" t="s">
        <v>430</v>
      </c>
      <c r="J7" s="109" t="s">
        <v>527</v>
      </c>
      <c r="K7" s="41" t="s">
        <v>428</v>
      </c>
      <c r="L7" s="36"/>
      <c r="M7" s="45"/>
      <c r="N7" s="46"/>
    </row>
    <row r="8" spans="1:14" ht="18" customHeight="1" x14ac:dyDescent="0.55000000000000004">
      <c r="B8" s="33">
        <v>4</v>
      </c>
      <c r="C8" s="44" t="s">
        <v>431</v>
      </c>
      <c r="D8" s="35">
        <v>10.3</v>
      </c>
      <c r="E8" s="35">
        <f t="shared" si="0"/>
        <v>11.200000000000001</v>
      </c>
      <c r="F8" s="36" t="s">
        <v>24</v>
      </c>
      <c r="G8" s="37" t="s">
        <v>16</v>
      </c>
      <c r="H8" s="38" t="s">
        <v>17</v>
      </c>
      <c r="I8" s="39" t="s">
        <v>432</v>
      </c>
      <c r="J8" s="109" t="s">
        <v>433</v>
      </c>
      <c r="K8" s="108"/>
      <c r="L8" s="36" t="s">
        <v>434</v>
      </c>
      <c r="M8" s="45"/>
      <c r="N8" s="46"/>
    </row>
    <row r="9" spans="1:14" ht="18" customHeight="1" x14ac:dyDescent="0.55000000000000004">
      <c r="B9" s="33">
        <v>5</v>
      </c>
      <c r="C9" s="44" t="s">
        <v>522</v>
      </c>
      <c r="D9" s="35">
        <v>1.7</v>
      </c>
      <c r="E9" s="35">
        <f t="shared" si="0"/>
        <v>12.9</v>
      </c>
      <c r="F9" s="36" t="s">
        <v>24</v>
      </c>
      <c r="G9" s="37" t="s">
        <v>30</v>
      </c>
      <c r="H9" s="38" t="s">
        <v>435</v>
      </c>
      <c r="I9" s="39" t="s">
        <v>436</v>
      </c>
      <c r="J9" s="110" t="s">
        <v>526</v>
      </c>
      <c r="K9" s="108"/>
      <c r="L9" s="36"/>
      <c r="M9" s="45"/>
      <c r="N9" s="46"/>
    </row>
    <row r="10" spans="1:14" ht="18" customHeight="1" x14ac:dyDescent="0.55000000000000004">
      <c r="B10" s="33">
        <v>6</v>
      </c>
      <c r="C10" s="44" t="s">
        <v>523</v>
      </c>
      <c r="D10" s="35">
        <v>1.4</v>
      </c>
      <c r="E10" s="35">
        <f t="shared" si="0"/>
        <v>14.3</v>
      </c>
      <c r="F10" s="112" t="s">
        <v>528</v>
      </c>
      <c r="G10" s="37" t="s">
        <v>16</v>
      </c>
      <c r="H10" s="38" t="s">
        <v>945</v>
      </c>
      <c r="I10" s="39" t="s">
        <v>529</v>
      </c>
      <c r="J10" s="109" t="s">
        <v>437</v>
      </c>
      <c r="K10" s="108"/>
      <c r="L10" s="36"/>
      <c r="M10" s="45"/>
      <c r="N10" s="46"/>
    </row>
    <row r="11" spans="1:14" ht="18" customHeight="1" x14ac:dyDescent="0.55000000000000004">
      <c r="B11" s="33">
        <v>7</v>
      </c>
      <c r="C11" s="44" t="s">
        <v>530</v>
      </c>
      <c r="D11" s="35">
        <v>12.6</v>
      </c>
      <c r="E11" s="35">
        <f t="shared" si="0"/>
        <v>26.9</v>
      </c>
      <c r="F11" s="36" t="s">
        <v>15</v>
      </c>
      <c r="G11" s="37" t="s">
        <v>16</v>
      </c>
      <c r="H11" s="38" t="s">
        <v>31</v>
      </c>
      <c r="I11" s="39"/>
      <c r="J11" s="109" t="s">
        <v>531</v>
      </c>
      <c r="K11" s="108"/>
      <c r="L11" s="36"/>
      <c r="M11" s="45"/>
      <c r="N11" s="46"/>
    </row>
    <row r="12" spans="1:14" ht="18" customHeight="1" x14ac:dyDescent="0.55000000000000004">
      <c r="B12" s="33">
        <v>8</v>
      </c>
      <c r="C12" s="44" t="s">
        <v>532</v>
      </c>
      <c r="D12" s="35">
        <v>4</v>
      </c>
      <c r="E12" s="35">
        <f t="shared" si="0"/>
        <v>30.9</v>
      </c>
      <c r="F12" s="36" t="s">
        <v>15</v>
      </c>
      <c r="G12" s="37" t="s">
        <v>16</v>
      </c>
      <c r="H12" s="38" t="s">
        <v>31</v>
      </c>
      <c r="I12" s="39" t="s">
        <v>533</v>
      </c>
      <c r="J12" s="109" t="s">
        <v>535</v>
      </c>
      <c r="K12" s="108"/>
      <c r="L12" s="36" t="s">
        <v>467</v>
      </c>
      <c r="M12" s="45"/>
      <c r="N12" s="46"/>
    </row>
    <row r="13" spans="1:14" ht="18" customHeight="1" x14ac:dyDescent="0.55000000000000004">
      <c r="B13" s="33">
        <v>9</v>
      </c>
      <c r="C13" s="44" t="s">
        <v>534</v>
      </c>
      <c r="D13" s="35">
        <v>0.9</v>
      </c>
      <c r="E13" s="35">
        <f t="shared" si="0"/>
        <v>31.799999999999997</v>
      </c>
      <c r="F13" s="36" t="s">
        <v>15</v>
      </c>
      <c r="G13" s="37" t="s">
        <v>16</v>
      </c>
      <c r="H13" s="38" t="s">
        <v>17</v>
      </c>
      <c r="I13" s="39" t="s">
        <v>533</v>
      </c>
      <c r="J13" s="109" t="s">
        <v>540</v>
      </c>
      <c r="K13" s="108"/>
      <c r="L13" s="36"/>
      <c r="M13" s="45"/>
      <c r="N13" s="46"/>
    </row>
    <row r="14" spans="1:14" ht="18" customHeight="1" x14ac:dyDescent="0.55000000000000004">
      <c r="B14" s="33">
        <v>10</v>
      </c>
      <c r="C14" s="44" t="s">
        <v>534</v>
      </c>
      <c r="D14" s="35">
        <v>0.8</v>
      </c>
      <c r="E14" s="35">
        <f t="shared" si="0"/>
        <v>32.599999999999994</v>
      </c>
      <c r="F14" s="36" t="s">
        <v>24</v>
      </c>
      <c r="G14" s="37" t="s">
        <v>16</v>
      </c>
      <c r="H14" s="38" t="s">
        <v>17</v>
      </c>
      <c r="I14" s="39" t="s">
        <v>536</v>
      </c>
      <c r="J14" s="109" t="s">
        <v>541</v>
      </c>
      <c r="K14" s="108"/>
      <c r="L14" s="36"/>
      <c r="M14" s="45"/>
      <c r="N14" s="46"/>
    </row>
    <row r="15" spans="1:14" ht="18" customHeight="1" x14ac:dyDescent="0.55000000000000004">
      <c r="B15" s="33">
        <v>11</v>
      </c>
      <c r="C15" s="44" t="s">
        <v>48</v>
      </c>
      <c r="D15" s="35">
        <v>6.3</v>
      </c>
      <c r="E15" s="35">
        <f t="shared" si="0"/>
        <v>38.899999999999991</v>
      </c>
      <c r="F15" s="36" t="s">
        <v>15</v>
      </c>
      <c r="G15" s="37" t="s">
        <v>16</v>
      </c>
      <c r="H15" s="38" t="s">
        <v>17</v>
      </c>
      <c r="I15" s="39" t="s">
        <v>538</v>
      </c>
      <c r="J15" s="100" t="s">
        <v>539</v>
      </c>
      <c r="K15" s="108"/>
      <c r="L15" s="36"/>
      <c r="M15" s="45"/>
      <c r="N15" s="46"/>
    </row>
    <row r="16" spans="1:14" ht="18" customHeight="1" x14ac:dyDescent="0.55000000000000004">
      <c r="B16" s="33">
        <v>12</v>
      </c>
      <c r="C16" s="44" t="s">
        <v>537</v>
      </c>
      <c r="D16" s="35">
        <v>1.6</v>
      </c>
      <c r="E16" s="35">
        <f t="shared" si="0"/>
        <v>40.499999999999993</v>
      </c>
      <c r="F16" s="36" t="s">
        <v>15</v>
      </c>
      <c r="G16" s="37" t="s">
        <v>16</v>
      </c>
      <c r="H16" s="38" t="s">
        <v>31</v>
      </c>
      <c r="I16" s="39" t="s">
        <v>542</v>
      </c>
      <c r="J16" s="100" t="s">
        <v>544</v>
      </c>
      <c r="K16" s="108"/>
      <c r="L16" s="36"/>
      <c r="M16" s="45"/>
      <c r="N16" s="46"/>
    </row>
    <row r="17" spans="2:17" ht="18" customHeight="1" x14ac:dyDescent="0.55000000000000004">
      <c r="B17" s="33">
        <v>13</v>
      </c>
      <c r="C17" s="44" t="s">
        <v>548</v>
      </c>
      <c r="D17" s="35">
        <v>0.6</v>
      </c>
      <c r="E17" s="35">
        <f t="shared" si="0"/>
        <v>41.099999999999994</v>
      </c>
      <c r="F17" s="36" t="s">
        <v>24</v>
      </c>
      <c r="G17" s="37" t="s">
        <v>212</v>
      </c>
      <c r="H17" s="38" t="s">
        <v>31</v>
      </c>
      <c r="I17" s="39" t="s">
        <v>18</v>
      </c>
      <c r="J17" s="100" t="s">
        <v>544</v>
      </c>
      <c r="L17" s="36" t="s">
        <v>543</v>
      </c>
      <c r="M17" s="45"/>
      <c r="N17" s="46"/>
    </row>
    <row r="18" spans="2:17" ht="18" customHeight="1" x14ac:dyDescent="0.55000000000000004">
      <c r="B18" s="33">
        <v>14</v>
      </c>
      <c r="C18" s="44" t="s">
        <v>48</v>
      </c>
      <c r="D18" s="35">
        <v>0.2</v>
      </c>
      <c r="E18" s="35">
        <f t="shared" si="0"/>
        <v>41.3</v>
      </c>
      <c r="F18" s="112" t="s">
        <v>528</v>
      </c>
      <c r="G18" s="37" t="s">
        <v>16</v>
      </c>
      <c r="H18" s="38" t="s">
        <v>31</v>
      </c>
      <c r="I18" s="39" t="s">
        <v>18</v>
      </c>
      <c r="J18" s="100" t="s">
        <v>545</v>
      </c>
      <c r="L18" s="36" t="s">
        <v>546</v>
      </c>
      <c r="M18" s="45"/>
      <c r="N18" s="46"/>
    </row>
    <row r="19" spans="2:17" ht="18" customHeight="1" x14ac:dyDescent="0.55000000000000004">
      <c r="B19" s="33">
        <v>15</v>
      </c>
      <c r="C19" s="44" t="s">
        <v>48</v>
      </c>
      <c r="D19" s="113">
        <v>0.02</v>
      </c>
      <c r="E19" s="35">
        <f t="shared" si="0"/>
        <v>41.32</v>
      </c>
      <c r="F19" s="112" t="s">
        <v>528</v>
      </c>
      <c r="G19" s="37" t="s">
        <v>16</v>
      </c>
      <c r="H19" s="38" t="s">
        <v>17</v>
      </c>
      <c r="I19" s="39" t="s">
        <v>18</v>
      </c>
      <c r="J19" s="100" t="s">
        <v>547</v>
      </c>
      <c r="L19" s="36"/>
      <c r="M19" s="45"/>
      <c r="N19" s="46"/>
    </row>
    <row r="20" spans="2:17" ht="18" customHeight="1" x14ac:dyDescent="0.55000000000000004">
      <c r="B20" s="33">
        <v>16</v>
      </c>
      <c r="C20" s="44" t="s">
        <v>48</v>
      </c>
      <c r="D20" s="35">
        <v>1.6</v>
      </c>
      <c r="E20" s="35">
        <f t="shared" si="0"/>
        <v>42.92</v>
      </c>
      <c r="F20" s="36" t="s">
        <v>24</v>
      </c>
      <c r="G20" s="37" t="s">
        <v>16</v>
      </c>
      <c r="H20" s="38" t="s">
        <v>31</v>
      </c>
      <c r="I20" s="39" t="s">
        <v>18</v>
      </c>
      <c r="J20" s="100" t="s">
        <v>550</v>
      </c>
      <c r="L20" s="36" t="s">
        <v>549</v>
      </c>
      <c r="M20" s="45"/>
      <c r="N20" s="46"/>
    </row>
    <row r="21" spans="2:17" ht="18" customHeight="1" x14ac:dyDescent="0.55000000000000004">
      <c r="B21" s="47">
        <v>17</v>
      </c>
      <c r="C21" s="48" t="s">
        <v>548</v>
      </c>
      <c r="D21" s="119">
        <v>0.2</v>
      </c>
      <c r="E21" s="49">
        <f t="shared" si="0"/>
        <v>43.120000000000005</v>
      </c>
      <c r="F21" s="61" t="s">
        <v>47</v>
      </c>
      <c r="G21" s="62" t="s">
        <v>30</v>
      </c>
      <c r="H21" s="97" t="s">
        <v>932</v>
      </c>
      <c r="I21" s="53"/>
      <c r="J21" s="63" t="s">
        <v>551</v>
      </c>
      <c r="K21" s="67"/>
      <c r="L21" s="50"/>
      <c r="M21" s="120">
        <v>0.55277777777777781</v>
      </c>
      <c r="N21" s="121">
        <v>0.63124999999999998</v>
      </c>
      <c r="O21" s="95"/>
      <c r="Q21" s="95"/>
    </row>
    <row r="22" spans="2:17" ht="30.5" customHeight="1" x14ac:dyDescent="0.55000000000000004">
      <c r="B22" s="33">
        <v>18</v>
      </c>
      <c r="C22" s="44" t="s">
        <v>552</v>
      </c>
      <c r="D22" s="35">
        <v>5.2</v>
      </c>
      <c r="E22" s="35">
        <f t="shared" si="0"/>
        <v>48.320000000000007</v>
      </c>
      <c r="F22" s="36" t="s">
        <v>438</v>
      </c>
      <c r="G22" s="37" t="s">
        <v>16</v>
      </c>
      <c r="H22" s="38" t="s">
        <v>439</v>
      </c>
      <c r="I22" s="39" t="s">
        <v>18</v>
      </c>
      <c r="J22" s="88" t="s">
        <v>440</v>
      </c>
      <c r="K22" s="108"/>
      <c r="L22" s="131" t="s">
        <v>944</v>
      </c>
      <c r="M22" s="132"/>
      <c r="N22" s="133"/>
    </row>
    <row r="23" spans="2:17" ht="18" customHeight="1" x14ac:dyDescent="0.55000000000000004">
      <c r="B23" s="33">
        <v>19</v>
      </c>
      <c r="C23" s="34" t="s">
        <v>48</v>
      </c>
      <c r="D23" s="35">
        <v>11.9</v>
      </c>
      <c r="E23" s="35">
        <f t="shared" ref="E23:E28" si="1">E22+D23</f>
        <v>60.220000000000006</v>
      </c>
      <c r="F23" s="36" t="s">
        <v>24</v>
      </c>
      <c r="G23" s="37" t="s">
        <v>16</v>
      </c>
      <c r="H23" s="38" t="s">
        <v>31</v>
      </c>
      <c r="I23" s="39" t="s">
        <v>18</v>
      </c>
      <c r="J23" s="88" t="s">
        <v>441</v>
      </c>
      <c r="K23" s="108"/>
      <c r="L23" s="36" t="s">
        <v>434</v>
      </c>
      <c r="M23" s="42"/>
      <c r="N23" s="43"/>
    </row>
    <row r="24" spans="2:17" ht="18" customHeight="1" x14ac:dyDescent="0.55000000000000004">
      <c r="B24" s="33">
        <v>20</v>
      </c>
      <c r="C24" s="34" t="s">
        <v>524</v>
      </c>
      <c r="D24" s="35">
        <v>4.2</v>
      </c>
      <c r="E24" s="35">
        <f t="shared" si="1"/>
        <v>64.42</v>
      </c>
      <c r="F24" s="56" t="s">
        <v>24</v>
      </c>
      <c r="G24" s="37" t="s">
        <v>30</v>
      </c>
      <c r="H24" s="38" t="s">
        <v>435</v>
      </c>
      <c r="I24" s="39" t="s">
        <v>442</v>
      </c>
      <c r="J24" s="88" t="s">
        <v>443</v>
      </c>
      <c r="K24" s="108"/>
      <c r="L24" s="36" t="s">
        <v>444</v>
      </c>
      <c r="M24" s="45"/>
      <c r="N24" s="46"/>
    </row>
    <row r="25" spans="2:17" ht="18" customHeight="1" x14ac:dyDescent="0.55000000000000004">
      <c r="B25" s="33">
        <v>21</v>
      </c>
      <c r="C25" s="34" t="s">
        <v>524</v>
      </c>
      <c r="D25" s="35">
        <v>11.6</v>
      </c>
      <c r="E25" s="35">
        <f t="shared" si="1"/>
        <v>76.02</v>
      </c>
      <c r="F25" s="36" t="s">
        <v>24</v>
      </c>
      <c r="G25" s="37" t="s">
        <v>16</v>
      </c>
      <c r="H25" s="38" t="s">
        <v>17</v>
      </c>
      <c r="I25" s="39" t="s">
        <v>445</v>
      </c>
      <c r="J25" s="88" t="s">
        <v>446</v>
      </c>
      <c r="K25" s="108"/>
      <c r="L25" s="36" t="s">
        <v>447</v>
      </c>
      <c r="M25" s="45"/>
      <c r="N25" s="46"/>
    </row>
    <row r="26" spans="2:17" ht="18" customHeight="1" x14ac:dyDescent="0.55000000000000004">
      <c r="B26" s="33">
        <v>22</v>
      </c>
      <c r="C26" s="44" t="s">
        <v>524</v>
      </c>
      <c r="D26" s="35">
        <v>0.4</v>
      </c>
      <c r="E26" s="35">
        <f t="shared" si="1"/>
        <v>76.42</v>
      </c>
      <c r="F26" s="36" t="s">
        <v>24</v>
      </c>
      <c r="G26" s="37" t="s">
        <v>16</v>
      </c>
      <c r="H26" s="38" t="s">
        <v>31</v>
      </c>
      <c r="I26" s="39" t="s">
        <v>18</v>
      </c>
      <c r="J26" s="88" t="s">
        <v>446</v>
      </c>
      <c r="K26" s="108"/>
      <c r="L26" s="36" t="s">
        <v>448</v>
      </c>
      <c r="M26" s="45"/>
      <c r="N26" s="46"/>
    </row>
    <row r="27" spans="2:17" ht="18" customHeight="1" x14ac:dyDescent="0.55000000000000004">
      <c r="B27" s="33">
        <v>23</v>
      </c>
      <c r="C27" s="44" t="s">
        <v>524</v>
      </c>
      <c r="D27" s="35">
        <v>3.1</v>
      </c>
      <c r="E27" s="35">
        <f t="shared" si="1"/>
        <v>79.52</v>
      </c>
      <c r="F27" s="36" t="s">
        <v>24</v>
      </c>
      <c r="G27" s="37" t="s">
        <v>525</v>
      </c>
      <c r="H27" s="38" t="s">
        <v>31</v>
      </c>
      <c r="I27" s="39" t="s">
        <v>449</v>
      </c>
      <c r="J27" s="88" t="s">
        <v>450</v>
      </c>
      <c r="K27" s="108"/>
      <c r="L27" s="36" t="s">
        <v>451</v>
      </c>
      <c r="M27" s="45"/>
      <c r="N27" s="46"/>
    </row>
    <row r="28" spans="2:17" ht="18" customHeight="1" x14ac:dyDescent="0.55000000000000004">
      <c r="B28" s="33">
        <v>24</v>
      </c>
      <c r="C28" s="44" t="s">
        <v>210</v>
      </c>
      <c r="D28" s="35">
        <v>7.8</v>
      </c>
      <c r="E28" s="35">
        <f t="shared" si="1"/>
        <v>87.32</v>
      </c>
      <c r="F28" s="36"/>
      <c r="G28" s="37"/>
      <c r="H28" s="38" t="s">
        <v>72</v>
      </c>
      <c r="I28" s="39"/>
      <c r="J28" s="87" t="s">
        <v>424</v>
      </c>
      <c r="K28" s="41"/>
      <c r="L28" s="36"/>
      <c r="M28" s="45"/>
      <c r="N28" s="46"/>
    </row>
    <row r="29" spans="2:17" ht="18" customHeight="1" x14ac:dyDescent="0.55000000000000004">
      <c r="B29" s="33">
        <v>25</v>
      </c>
      <c r="C29" s="44" t="s">
        <v>210</v>
      </c>
      <c r="D29" s="35">
        <v>4.5999999999999996</v>
      </c>
      <c r="E29" s="35">
        <f t="shared" ref="E29:E65" si="2">E28+D29</f>
        <v>91.919999999999987</v>
      </c>
      <c r="F29" s="36" t="s">
        <v>24</v>
      </c>
      <c r="G29" s="37" t="s">
        <v>30</v>
      </c>
      <c r="H29" s="38" t="s">
        <v>31</v>
      </c>
      <c r="I29" s="58" t="s">
        <v>453</v>
      </c>
      <c r="J29" s="40" t="s">
        <v>486</v>
      </c>
      <c r="K29" s="41"/>
      <c r="L29" s="36" t="s">
        <v>469</v>
      </c>
      <c r="M29" s="45"/>
      <c r="N29" s="46"/>
    </row>
    <row r="30" spans="2:17" ht="18" customHeight="1" x14ac:dyDescent="0.55000000000000004">
      <c r="B30" s="47">
        <v>26</v>
      </c>
      <c r="C30" s="48" t="s">
        <v>210</v>
      </c>
      <c r="D30" s="49">
        <v>0.4</v>
      </c>
      <c r="E30" s="49">
        <f t="shared" si="2"/>
        <v>92.32</v>
      </c>
      <c r="F30" s="50"/>
      <c r="G30" s="51"/>
      <c r="H30" s="97" t="s">
        <v>862</v>
      </c>
      <c r="I30" s="53"/>
      <c r="J30" s="63" t="s">
        <v>553</v>
      </c>
      <c r="K30" s="67"/>
      <c r="L30" s="50"/>
      <c r="M30" s="54">
        <v>0.61249999999999993</v>
      </c>
      <c r="N30" s="55">
        <v>0.75555555555555554</v>
      </c>
      <c r="O30" s="95"/>
      <c r="Q30" s="95"/>
    </row>
    <row r="31" spans="2:17" ht="18" customHeight="1" x14ac:dyDescent="0.55000000000000004">
      <c r="B31" s="33">
        <v>27</v>
      </c>
      <c r="C31" s="44" t="s">
        <v>210</v>
      </c>
      <c r="D31" s="35">
        <v>19.100000000000001</v>
      </c>
      <c r="E31" s="35">
        <f t="shared" si="2"/>
        <v>111.41999999999999</v>
      </c>
      <c r="F31" s="36"/>
      <c r="G31" s="37"/>
      <c r="H31" s="38" t="s">
        <v>72</v>
      </c>
      <c r="I31" s="39"/>
      <c r="J31" s="87" t="s">
        <v>423</v>
      </c>
      <c r="K31" s="41"/>
      <c r="L31" s="36" t="s">
        <v>468</v>
      </c>
      <c r="M31" s="45"/>
      <c r="N31" s="46"/>
    </row>
    <row r="32" spans="2:17" ht="18" customHeight="1" x14ac:dyDescent="0.55000000000000004">
      <c r="B32" s="33">
        <v>28</v>
      </c>
      <c r="C32" s="44" t="s">
        <v>452</v>
      </c>
      <c r="D32" s="35">
        <v>8.1</v>
      </c>
      <c r="E32" s="35">
        <f t="shared" si="2"/>
        <v>119.51999999999998</v>
      </c>
      <c r="F32" s="36" t="s">
        <v>68</v>
      </c>
      <c r="G32" s="37" t="s">
        <v>16</v>
      </c>
      <c r="H32" s="38" t="s">
        <v>31</v>
      </c>
      <c r="I32" s="58" t="s">
        <v>49</v>
      </c>
      <c r="J32" s="40" t="s">
        <v>454</v>
      </c>
      <c r="K32" s="36"/>
      <c r="L32" s="36" t="s">
        <v>455</v>
      </c>
      <c r="M32" s="45"/>
      <c r="N32" s="46"/>
    </row>
    <row r="33" spans="2:17" ht="18" customHeight="1" x14ac:dyDescent="0.55000000000000004">
      <c r="B33" s="33">
        <v>29</v>
      </c>
      <c r="C33" s="44" t="s">
        <v>48</v>
      </c>
      <c r="D33" s="35">
        <v>7.3</v>
      </c>
      <c r="E33" s="35">
        <f t="shared" si="2"/>
        <v>126.81999999999998</v>
      </c>
      <c r="F33" s="36" t="s">
        <v>24</v>
      </c>
      <c r="G33" s="37" t="s">
        <v>16</v>
      </c>
      <c r="H33" s="38" t="s">
        <v>17</v>
      </c>
      <c r="I33" s="58" t="s">
        <v>49</v>
      </c>
      <c r="J33" s="40" t="s">
        <v>456</v>
      </c>
      <c r="K33" s="56"/>
      <c r="L33" s="56" t="s">
        <v>447</v>
      </c>
      <c r="M33" s="45"/>
      <c r="N33" s="46"/>
    </row>
    <row r="34" spans="2:17" ht="18" customHeight="1" x14ac:dyDescent="0.55000000000000004">
      <c r="B34" s="33">
        <v>30</v>
      </c>
      <c r="C34" s="44" t="s">
        <v>457</v>
      </c>
      <c r="D34" s="35">
        <v>5.0999999999999996</v>
      </c>
      <c r="E34" s="35">
        <f t="shared" si="2"/>
        <v>131.91999999999999</v>
      </c>
      <c r="F34" s="36" t="s">
        <v>24</v>
      </c>
      <c r="G34" s="37" t="s">
        <v>30</v>
      </c>
      <c r="H34" s="38" t="s">
        <v>31</v>
      </c>
      <c r="I34" s="102" t="s">
        <v>458</v>
      </c>
      <c r="J34" s="40" t="s">
        <v>459</v>
      </c>
      <c r="K34" s="36"/>
      <c r="L34" s="36" t="s">
        <v>470</v>
      </c>
      <c r="M34" s="45"/>
      <c r="N34" s="46"/>
    </row>
    <row r="35" spans="2:17" ht="18" customHeight="1" x14ac:dyDescent="0.55000000000000004">
      <c r="B35" s="33">
        <v>31</v>
      </c>
      <c r="C35" s="44" t="s">
        <v>460</v>
      </c>
      <c r="D35" s="35">
        <v>2.8</v>
      </c>
      <c r="E35" s="35">
        <f t="shared" si="2"/>
        <v>134.72</v>
      </c>
      <c r="F35" s="36" t="s">
        <v>47</v>
      </c>
      <c r="G35" s="37" t="s">
        <v>16</v>
      </c>
      <c r="H35" s="38" t="s">
        <v>17</v>
      </c>
      <c r="I35" s="102" t="s">
        <v>461</v>
      </c>
      <c r="J35" s="88" t="s">
        <v>462</v>
      </c>
      <c r="K35" s="64" t="s">
        <v>462</v>
      </c>
      <c r="L35" s="36"/>
      <c r="M35" s="45"/>
      <c r="N35" s="46"/>
    </row>
    <row r="36" spans="2:17" ht="18" customHeight="1" x14ac:dyDescent="0.55000000000000004">
      <c r="B36" s="33">
        <v>32</v>
      </c>
      <c r="C36" s="44" t="s">
        <v>460</v>
      </c>
      <c r="D36" s="35">
        <v>21.9</v>
      </c>
      <c r="E36" s="35">
        <f t="shared" si="2"/>
        <v>156.62</v>
      </c>
      <c r="F36" s="65" t="s">
        <v>24</v>
      </c>
      <c r="G36" s="37" t="s">
        <v>30</v>
      </c>
      <c r="H36" s="38" t="s">
        <v>17</v>
      </c>
      <c r="I36" s="102" t="s">
        <v>555</v>
      </c>
      <c r="J36" s="88" t="s">
        <v>556</v>
      </c>
      <c r="K36" s="64"/>
      <c r="L36" s="36"/>
      <c r="M36" s="45"/>
      <c r="N36" s="46"/>
    </row>
    <row r="37" spans="2:17" ht="18" customHeight="1" x14ac:dyDescent="0.55000000000000004">
      <c r="B37" s="33">
        <v>33</v>
      </c>
      <c r="C37" s="44" t="s">
        <v>554</v>
      </c>
      <c r="D37" s="35">
        <v>2.1</v>
      </c>
      <c r="E37" s="35">
        <f t="shared" si="2"/>
        <v>158.72</v>
      </c>
      <c r="F37" s="65" t="s">
        <v>24</v>
      </c>
      <c r="G37" s="37" t="s">
        <v>30</v>
      </c>
      <c r="H37" s="38" t="s">
        <v>31</v>
      </c>
      <c r="I37" s="102" t="s">
        <v>558</v>
      </c>
      <c r="J37" s="88" t="s">
        <v>560</v>
      </c>
      <c r="K37" s="64"/>
      <c r="L37" s="36" t="s">
        <v>559</v>
      </c>
      <c r="M37" s="45"/>
      <c r="N37" s="46"/>
    </row>
    <row r="38" spans="2:17" ht="18" customHeight="1" x14ac:dyDescent="0.55000000000000004">
      <c r="B38" s="33">
        <v>34</v>
      </c>
      <c r="C38" s="44" t="s">
        <v>557</v>
      </c>
      <c r="D38" s="35">
        <v>0.3</v>
      </c>
      <c r="E38" s="35">
        <f t="shared" si="2"/>
        <v>159.02000000000001</v>
      </c>
      <c r="F38" s="65" t="s">
        <v>47</v>
      </c>
      <c r="G38" s="37" t="s">
        <v>30</v>
      </c>
      <c r="H38" s="38" t="s">
        <v>17</v>
      </c>
      <c r="I38" s="102" t="s">
        <v>561</v>
      </c>
      <c r="J38" s="88" t="s">
        <v>563</v>
      </c>
      <c r="K38" s="64"/>
      <c r="L38" s="36"/>
      <c r="M38" s="45"/>
      <c r="N38" s="46"/>
    </row>
    <row r="39" spans="2:17" ht="18" customHeight="1" x14ac:dyDescent="0.55000000000000004">
      <c r="B39" s="33">
        <v>35</v>
      </c>
      <c r="C39" s="44" t="s">
        <v>562</v>
      </c>
      <c r="D39" s="35">
        <v>15.9</v>
      </c>
      <c r="E39" s="35">
        <f t="shared" si="2"/>
        <v>174.92000000000002</v>
      </c>
      <c r="F39" s="65" t="s">
        <v>24</v>
      </c>
      <c r="G39" s="37" t="s">
        <v>30</v>
      </c>
      <c r="H39" s="38" t="s">
        <v>31</v>
      </c>
      <c r="I39" s="102" t="s">
        <v>564</v>
      </c>
      <c r="J39" s="88" t="s">
        <v>567</v>
      </c>
      <c r="K39" s="64"/>
      <c r="L39" s="36" t="s">
        <v>566</v>
      </c>
      <c r="M39" s="45"/>
      <c r="N39" s="46"/>
    </row>
    <row r="40" spans="2:17" ht="18" customHeight="1" x14ac:dyDescent="0.55000000000000004">
      <c r="B40" s="33">
        <v>36</v>
      </c>
      <c r="C40" s="44" t="s">
        <v>565</v>
      </c>
      <c r="D40" s="35">
        <v>15</v>
      </c>
      <c r="E40" s="35">
        <f t="shared" si="2"/>
        <v>189.92000000000002</v>
      </c>
      <c r="F40" s="65" t="s">
        <v>24</v>
      </c>
      <c r="G40" s="37" t="s">
        <v>16</v>
      </c>
      <c r="H40" s="38" t="s">
        <v>17</v>
      </c>
      <c r="I40" s="102" t="s">
        <v>568</v>
      </c>
      <c r="J40" s="88" t="s">
        <v>571</v>
      </c>
      <c r="K40" s="64"/>
      <c r="L40" s="36" t="s">
        <v>570</v>
      </c>
      <c r="M40" s="45"/>
      <c r="N40" s="46"/>
    </row>
    <row r="41" spans="2:17" ht="18" customHeight="1" x14ac:dyDescent="0.55000000000000004">
      <c r="B41" s="47">
        <v>37</v>
      </c>
      <c r="C41" s="48" t="s">
        <v>569</v>
      </c>
      <c r="D41" s="49">
        <v>2.4</v>
      </c>
      <c r="E41" s="49">
        <f t="shared" si="2"/>
        <v>192.32000000000002</v>
      </c>
      <c r="F41" s="96"/>
      <c r="G41" s="51"/>
      <c r="H41" s="97" t="s">
        <v>863</v>
      </c>
      <c r="I41" s="53"/>
      <c r="J41" s="63" t="s">
        <v>948</v>
      </c>
      <c r="K41" s="67"/>
      <c r="L41" s="50"/>
      <c r="M41" s="54">
        <v>0.73541666666666661</v>
      </c>
      <c r="N41" s="104" t="s">
        <v>946</v>
      </c>
      <c r="O41" s="95"/>
      <c r="Q41" s="95"/>
    </row>
    <row r="42" spans="2:17" ht="18" customHeight="1" x14ac:dyDescent="0.55000000000000004">
      <c r="B42" s="33">
        <v>38</v>
      </c>
      <c r="C42" s="44" t="s">
        <v>569</v>
      </c>
      <c r="D42" s="35">
        <v>18.5</v>
      </c>
      <c r="E42" s="35">
        <f t="shared" si="2"/>
        <v>210.82000000000002</v>
      </c>
      <c r="F42" s="65" t="s">
        <v>24</v>
      </c>
      <c r="G42" s="37" t="s">
        <v>30</v>
      </c>
      <c r="H42" s="38" t="s">
        <v>31</v>
      </c>
      <c r="I42" s="102" t="s">
        <v>573</v>
      </c>
      <c r="J42" s="88" t="s">
        <v>574</v>
      </c>
      <c r="K42" s="64"/>
      <c r="L42" s="36"/>
      <c r="M42" s="45"/>
      <c r="N42" s="46"/>
    </row>
    <row r="43" spans="2:17" ht="18" customHeight="1" x14ac:dyDescent="0.55000000000000004">
      <c r="B43" s="33">
        <v>39</v>
      </c>
      <c r="C43" s="44" t="s">
        <v>576</v>
      </c>
      <c r="D43" s="35">
        <v>1.1000000000000001</v>
      </c>
      <c r="E43" s="35">
        <f t="shared" si="2"/>
        <v>211.92000000000002</v>
      </c>
      <c r="F43" s="65" t="s">
        <v>24</v>
      </c>
      <c r="G43" s="37" t="s">
        <v>16</v>
      </c>
      <c r="H43" s="38" t="s">
        <v>17</v>
      </c>
      <c r="I43" s="102" t="s">
        <v>575</v>
      </c>
      <c r="J43" s="88" t="s">
        <v>574</v>
      </c>
      <c r="K43" s="41"/>
      <c r="L43" s="36"/>
      <c r="M43" s="45"/>
      <c r="N43" s="46"/>
    </row>
    <row r="44" spans="2:17" ht="18" customHeight="1" x14ac:dyDescent="0.55000000000000004">
      <c r="B44" s="47">
        <v>40</v>
      </c>
      <c r="C44" s="48" t="s">
        <v>702</v>
      </c>
      <c r="D44" s="49">
        <v>8.4</v>
      </c>
      <c r="E44" s="49">
        <f t="shared" si="2"/>
        <v>220.32000000000002</v>
      </c>
      <c r="F44" s="96" t="s">
        <v>24</v>
      </c>
      <c r="G44" s="51" t="s">
        <v>30</v>
      </c>
      <c r="H44" s="97" t="s">
        <v>577</v>
      </c>
      <c r="I44" s="103"/>
      <c r="J44" s="63" t="s">
        <v>578</v>
      </c>
      <c r="K44" s="67"/>
      <c r="L44" s="50"/>
      <c r="M44" s="54">
        <v>0.77083333333333337</v>
      </c>
      <c r="N44" s="104" t="s">
        <v>947</v>
      </c>
      <c r="O44" s="95"/>
      <c r="Q44" s="95"/>
    </row>
    <row r="45" spans="2:17" ht="18" customHeight="1" x14ac:dyDescent="0.55000000000000004">
      <c r="B45" s="33">
        <v>41</v>
      </c>
      <c r="C45" s="44" t="s">
        <v>452</v>
      </c>
      <c r="D45" s="35">
        <v>3</v>
      </c>
      <c r="E45" s="35">
        <f t="shared" si="2"/>
        <v>223.32000000000002</v>
      </c>
      <c r="F45" s="36" t="s">
        <v>24</v>
      </c>
      <c r="G45" s="37" t="s">
        <v>30</v>
      </c>
      <c r="H45" s="38" t="s">
        <v>31</v>
      </c>
      <c r="I45" s="39" t="s">
        <v>18</v>
      </c>
      <c r="J45" s="88" t="s">
        <v>478</v>
      </c>
      <c r="K45" s="41"/>
      <c r="L45" s="36" t="s">
        <v>477</v>
      </c>
      <c r="M45" s="45"/>
      <c r="N45" s="46"/>
    </row>
    <row r="46" spans="2:17" ht="18" customHeight="1" x14ac:dyDescent="0.55000000000000004">
      <c r="B46" s="33">
        <v>42</v>
      </c>
      <c r="C46" s="44" t="s">
        <v>480</v>
      </c>
      <c r="D46" s="35">
        <v>0.4</v>
      </c>
      <c r="E46" s="35">
        <f t="shared" si="2"/>
        <v>223.72000000000003</v>
      </c>
      <c r="F46" s="36" t="s">
        <v>24</v>
      </c>
      <c r="G46" s="37" t="s">
        <v>30</v>
      </c>
      <c r="H46" s="38" t="s">
        <v>31</v>
      </c>
      <c r="I46" s="39" t="s">
        <v>481</v>
      </c>
      <c r="J46" s="88" t="s">
        <v>484</v>
      </c>
      <c r="K46" s="41"/>
      <c r="L46" s="36" t="s">
        <v>483</v>
      </c>
      <c r="M46" s="45"/>
      <c r="N46" s="46"/>
    </row>
    <row r="47" spans="2:17" ht="18" customHeight="1" x14ac:dyDescent="0.55000000000000004">
      <c r="B47" s="33">
        <v>43</v>
      </c>
      <c r="C47" s="44" t="s">
        <v>482</v>
      </c>
      <c r="D47" s="35">
        <v>0.8</v>
      </c>
      <c r="E47" s="35">
        <f t="shared" si="2"/>
        <v>224.52000000000004</v>
      </c>
      <c r="F47" s="36" t="s">
        <v>24</v>
      </c>
      <c r="G47" s="37" t="s">
        <v>30</v>
      </c>
      <c r="H47" s="38" t="s">
        <v>17</v>
      </c>
      <c r="I47" s="39" t="s">
        <v>488</v>
      </c>
      <c r="J47" s="40" t="s">
        <v>512</v>
      </c>
      <c r="K47" s="41"/>
      <c r="L47" s="36" t="s">
        <v>487</v>
      </c>
      <c r="M47" s="45"/>
      <c r="N47" s="46"/>
    </row>
    <row r="48" spans="2:17" s="19" customFormat="1" ht="18" customHeight="1" x14ac:dyDescent="0.55000000000000004">
      <c r="B48" s="33">
        <v>44</v>
      </c>
      <c r="C48" s="44" t="s">
        <v>489</v>
      </c>
      <c r="D48" s="35">
        <v>19.399999999999999</v>
      </c>
      <c r="E48" s="35">
        <f t="shared" si="2"/>
        <v>243.92000000000004</v>
      </c>
      <c r="F48" s="36" t="s">
        <v>47</v>
      </c>
      <c r="G48" s="37" t="s">
        <v>16</v>
      </c>
      <c r="H48" s="38" t="s">
        <v>17</v>
      </c>
      <c r="I48" s="39" t="s">
        <v>463</v>
      </c>
      <c r="J48" s="40" t="s">
        <v>493</v>
      </c>
      <c r="K48" s="41"/>
      <c r="L48" s="105" t="s">
        <v>490</v>
      </c>
      <c r="M48" s="45"/>
      <c r="N48" s="46"/>
    </row>
    <row r="49" spans="2:17" ht="19" x14ac:dyDescent="0.55000000000000004">
      <c r="B49" s="33">
        <v>45</v>
      </c>
      <c r="C49" s="44" t="s">
        <v>491</v>
      </c>
      <c r="D49" s="35">
        <v>0.7</v>
      </c>
      <c r="E49" s="35">
        <f t="shared" si="2"/>
        <v>244.62000000000003</v>
      </c>
      <c r="F49" s="36" t="s">
        <v>15</v>
      </c>
      <c r="G49" s="37" t="s">
        <v>30</v>
      </c>
      <c r="H49" s="38" t="s">
        <v>31</v>
      </c>
      <c r="I49" s="39" t="s">
        <v>463</v>
      </c>
      <c r="J49" s="40" t="s">
        <v>493</v>
      </c>
      <c r="K49" s="41"/>
      <c r="L49" s="36" t="s">
        <v>494</v>
      </c>
      <c r="M49" s="45"/>
      <c r="N49" s="46"/>
    </row>
    <row r="50" spans="2:17" ht="19" x14ac:dyDescent="0.55000000000000004">
      <c r="B50" s="33">
        <v>46</v>
      </c>
      <c r="C50" s="44" t="s">
        <v>464</v>
      </c>
      <c r="D50" s="35">
        <v>0.4</v>
      </c>
      <c r="E50" s="35">
        <f t="shared" si="2"/>
        <v>245.02000000000004</v>
      </c>
      <c r="F50" s="36" t="s">
        <v>24</v>
      </c>
      <c r="G50" s="37" t="s">
        <v>30</v>
      </c>
      <c r="H50" s="38" t="s">
        <v>31</v>
      </c>
      <c r="I50" s="39" t="s">
        <v>466</v>
      </c>
      <c r="J50" s="40" t="s">
        <v>492</v>
      </c>
      <c r="K50" s="41"/>
      <c r="L50" s="36" t="s">
        <v>495</v>
      </c>
      <c r="M50" s="45"/>
      <c r="N50" s="46"/>
    </row>
    <row r="51" spans="2:17" ht="37" customHeight="1" x14ac:dyDescent="0.55000000000000004">
      <c r="B51" s="47">
        <v>35</v>
      </c>
      <c r="C51" s="48" t="s">
        <v>464</v>
      </c>
      <c r="D51" s="49">
        <v>29.3</v>
      </c>
      <c r="E51" s="49">
        <f t="shared" si="2"/>
        <v>274.32000000000005</v>
      </c>
      <c r="F51" s="50" t="s">
        <v>24</v>
      </c>
      <c r="G51" s="51" t="s">
        <v>30</v>
      </c>
      <c r="H51" s="97" t="s">
        <v>877</v>
      </c>
      <c r="I51" s="53"/>
      <c r="J51" s="128" t="s">
        <v>1098</v>
      </c>
      <c r="K51" s="129"/>
      <c r="L51" s="130"/>
      <c r="M51" s="54"/>
      <c r="N51" s="104" t="s">
        <v>965</v>
      </c>
      <c r="O51" s="95"/>
      <c r="Q51" s="95"/>
    </row>
    <row r="52" spans="2:17" ht="19" x14ac:dyDescent="0.55000000000000004">
      <c r="B52" s="33">
        <v>48</v>
      </c>
      <c r="C52" s="44" t="s">
        <v>464</v>
      </c>
      <c r="D52" s="35">
        <v>16.100000000000001</v>
      </c>
      <c r="E52" s="35">
        <f t="shared" si="2"/>
        <v>290.42000000000007</v>
      </c>
      <c r="F52" s="36" t="s">
        <v>47</v>
      </c>
      <c r="G52" s="37" t="s">
        <v>30</v>
      </c>
      <c r="H52" s="38" t="s">
        <v>17</v>
      </c>
      <c r="I52" s="39" t="s">
        <v>499</v>
      </c>
      <c r="J52" s="40" t="s">
        <v>509</v>
      </c>
      <c r="K52" s="41"/>
      <c r="L52" s="36" t="s">
        <v>498</v>
      </c>
      <c r="M52" s="45"/>
      <c r="N52" s="46"/>
    </row>
    <row r="53" spans="2:17" ht="19" x14ac:dyDescent="0.55000000000000004">
      <c r="B53" s="33">
        <v>49</v>
      </c>
      <c r="C53" s="44" t="s">
        <v>482</v>
      </c>
      <c r="D53" s="35">
        <v>0.9</v>
      </c>
      <c r="E53" s="35">
        <f t="shared" si="2"/>
        <v>291.32000000000005</v>
      </c>
      <c r="F53" s="36" t="s">
        <v>24</v>
      </c>
      <c r="G53" s="37" t="s">
        <v>30</v>
      </c>
      <c r="H53" s="38" t="s">
        <v>31</v>
      </c>
      <c r="I53" s="39" t="s">
        <v>501</v>
      </c>
      <c r="J53" s="40" t="s">
        <v>510</v>
      </c>
      <c r="K53" s="41"/>
      <c r="L53" s="36"/>
      <c r="M53" s="45"/>
      <c r="N53" s="46"/>
    </row>
    <row r="54" spans="2:17" ht="19" x14ac:dyDescent="0.55000000000000004">
      <c r="B54" s="33">
        <v>50</v>
      </c>
      <c r="C54" s="44" t="s">
        <v>482</v>
      </c>
      <c r="D54" s="35">
        <v>44.8</v>
      </c>
      <c r="E54" s="35">
        <f t="shared" si="2"/>
        <v>336.12000000000006</v>
      </c>
      <c r="F54" s="57"/>
      <c r="G54" s="37"/>
      <c r="H54" s="38" t="s">
        <v>72</v>
      </c>
      <c r="I54" s="39"/>
      <c r="J54" s="87" t="s">
        <v>505</v>
      </c>
      <c r="K54" s="41"/>
      <c r="L54" s="36"/>
      <c r="M54" s="45"/>
      <c r="N54" s="46"/>
    </row>
    <row r="55" spans="2:17" ht="19" x14ac:dyDescent="0.55000000000000004">
      <c r="B55" s="33">
        <v>51</v>
      </c>
      <c r="C55" s="44" t="s">
        <v>482</v>
      </c>
      <c r="D55" s="35">
        <v>2.1</v>
      </c>
      <c r="E55" s="35">
        <f t="shared" si="2"/>
        <v>338.22000000000008</v>
      </c>
      <c r="F55" s="36" t="s">
        <v>15</v>
      </c>
      <c r="G55" s="37" t="s">
        <v>16</v>
      </c>
      <c r="H55" s="38" t="s">
        <v>17</v>
      </c>
      <c r="I55" s="39" t="s">
        <v>501</v>
      </c>
      <c r="J55" s="40" t="s">
        <v>502</v>
      </c>
      <c r="K55" s="41"/>
      <c r="L55" s="36"/>
      <c r="M55" s="45"/>
      <c r="N55" s="46"/>
    </row>
    <row r="56" spans="2:17" ht="36.5" customHeight="1" x14ac:dyDescent="0.55000000000000004">
      <c r="B56" s="47">
        <v>52</v>
      </c>
      <c r="C56" s="48" t="s">
        <v>503</v>
      </c>
      <c r="D56" s="49">
        <v>6.7</v>
      </c>
      <c r="E56" s="49">
        <f t="shared" si="2"/>
        <v>344.92000000000007</v>
      </c>
      <c r="F56" s="50"/>
      <c r="G56" s="51"/>
      <c r="H56" s="97" t="s">
        <v>863</v>
      </c>
      <c r="I56" s="53"/>
      <c r="J56" s="128" t="s">
        <v>939</v>
      </c>
      <c r="K56" s="129"/>
      <c r="L56" s="129"/>
      <c r="M56" s="125"/>
      <c r="N56" s="104" t="s">
        <v>964</v>
      </c>
      <c r="O56" s="95"/>
      <c r="Q56" s="95"/>
    </row>
    <row r="57" spans="2:17" ht="18" customHeight="1" x14ac:dyDescent="0.55000000000000004">
      <c r="B57" s="33">
        <v>53</v>
      </c>
      <c r="C57" s="44" t="s">
        <v>465</v>
      </c>
      <c r="D57" s="35">
        <v>9.3000000000000007</v>
      </c>
      <c r="E57" s="35">
        <f t="shared" si="2"/>
        <v>354.22000000000008</v>
      </c>
      <c r="F57" s="36"/>
      <c r="G57" s="37"/>
      <c r="H57" s="38" t="s">
        <v>72</v>
      </c>
      <c r="I57" s="39"/>
      <c r="J57" s="87" t="s">
        <v>504</v>
      </c>
      <c r="K57" s="41"/>
      <c r="L57" s="36"/>
      <c r="M57" s="45"/>
      <c r="N57" s="46"/>
    </row>
    <row r="58" spans="2:17" ht="18" customHeight="1" x14ac:dyDescent="0.55000000000000004">
      <c r="B58" s="33">
        <v>54</v>
      </c>
      <c r="C58" s="44" t="s">
        <v>465</v>
      </c>
      <c r="D58" s="35">
        <v>30.9</v>
      </c>
      <c r="E58" s="35">
        <f t="shared" si="2"/>
        <v>385.12000000000006</v>
      </c>
      <c r="F58" s="106" t="s">
        <v>506</v>
      </c>
      <c r="G58" s="37" t="s">
        <v>30</v>
      </c>
      <c r="H58" s="38" t="s">
        <v>398</v>
      </c>
      <c r="I58" s="39" t="s">
        <v>507</v>
      </c>
      <c r="J58" s="40" t="s">
        <v>511</v>
      </c>
      <c r="K58" s="41"/>
      <c r="L58" s="36" t="s">
        <v>508</v>
      </c>
      <c r="M58" s="45"/>
      <c r="N58" s="46"/>
    </row>
    <row r="59" spans="2:17" ht="18" customHeight="1" x14ac:dyDescent="0.55000000000000004">
      <c r="B59" s="33">
        <v>55</v>
      </c>
      <c r="C59" s="44" t="s">
        <v>465</v>
      </c>
      <c r="D59" s="35">
        <v>6.3</v>
      </c>
      <c r="E59" s="35">
        <f t="shared" si="2"/>
        <v>391.42000000000007</v>
      </c>
      <c r="F59" s="36" t="s">
        <v>24</v>
      </c>
      <c r="G59" s="37"/>
      <c r="H59" s="38" t="s">
        <v>31</v>
      </c>
      <c r="I59" s="39" t="s">
        <v>18</v>
      </c>
      <c r="J59" s="88" t="s">
        <v>514</v>
      </c>
      <c r="K59" s="41"/>
      <c r="L59" s="36" t="s">
        <v>940</v>
      </c>
      <c r="M59" s="45"/>
      <c r="N59" s="46"/>
    </row>
    <row r="60" spans="2:17" ht="18" customHeight="1" x14ac:dyDescent="0.55000000000000004">
      <c r="B60" s="33">
        <v>56</v>
      </c>
      <c r="C60" s="107" t="s">
        <v>513</v>
      </c>
      <c r="D60" s="35">
        <v>0.7</v>
      </c>
      <c r="E60" s="35">
        <f t="shared" si="2"/>
        <v>392.12000000000006</v>
      </c>
      <c r="F60" s="36" t="s">
        <v>15</v>
      </c>
      <c r="G60" s="37"/>
      <c r="H60" s="38" t="s">
        <v>17</v>
      </c>
      <c r="I60" s="39" t="s">
        <v>18</v>
      </c>
      <c r="J60" s="88" t="s">
        <v>515</v>
      </c>
      <c r="K60" s="41"/>
      <c r="L60" s="36"/>
      <c r="M60" s="45"/>
      <c r="N60" s="46"/>
    </row>
    <row r="61" spans="2:17" ht="18" customHeight="1" x14ac:dyDescent="0.55000000000000004">
      <c r="B61" s="33">
        <v>57</v>
      </c>
      <c r="C61" s="107" t="s">
        <v>513</v>
      </c>
      <c r="D61" s="35">
        <v>1.8</v>
      </c>
      <c r="E61" s="35">
        <f t="shared" si="2"/>
        <v>393.92000000000007</v>
      </c>
      <c r="F61" s="36" t="s">
        <v>15</v>
      </c>
      <c r="G61" s="37"/>
      <c r="H61" s="38" t="s">
        <v>31</v>
      </c>
      <c r="I61" s="39" t="s">
        <v>53</v>
      </c>
      <c r="J61" s="88" t="s">
        <v>516</v>
      </c>
      <c r="K61" s="41"/>
      <c r="L61" s="36"/>
      <c r="M61" s="45"/>
      <c r="N61" s="46"/>
    </row>
    <row r="62" spans="2:17" ht="18" customHeight="1" x14ac:dyDescent="0.55000000000000004">
      <c r="B62" s="33">
        <v>58</v>
      </c>
      <c r="C62" s="107" t="s">
        <v>520</v>
      </c>
      <c r="D62" s="35">
        <v>10</v>
      </c>
      <c r="E62" s="35">
        <f t="shared" si="2"/>
        <v>403.92000000000007</v>
      </c>
      <c r="F62" s="36"/>
      <c r="G62" s="37"/>
      <c r="H62" s="38" t="s">
        <v>72</v>
      </c>
      <c r="I62" s="39"/>
      <c r="J62" s="87" t="s">
        <v>519</v>
      </c>
      <c r="K62" s="41"/>
      <c r="L62" s="36"/>
      <c r="M62" s="45"/>
      <c r="N62" s="46"/>
    </row>
    <row r="63" spans="2:17" ht="18" customHeight="1" x14ac:dyDescent="0.55000000000000004">
      <c r="B63" s="33">
        <v>59</v>
      </c>
      <c r="C63" s="107" t="s">
        <v>520</v>
      </c>
      <c r="D63" s="35">
        <v>1.9</v>
      </c>
      <c r="E63" s="35">
        <f t="shared" si="2"/>
        <v>405.82000000000005</v>
      </c>
      <c r="F63" s="36" t="s">
        <v>68</v>
      </c>
      <c r="G63" s="37"/>
      <c r="H63" s="38" t="s">
        <v>31</v>
      </c>
      <c r="I63" s="39" t="s">
        <v>18</v>
      </c>
      <c r="J63" s="88" t="s">
        <v>517</v>
      </c>
      <c r="K63" s="41"/>
      <c r="L63" s="36" t="s">
        <v>335</v>
      </c>
      <c r="M63" s="45"/>
      <c r="N63" s="46"/>
    </row>
    <row r="64" spans="2:17" ht="18" customHeight="1" x14ac:dyDescent="0.55000000000000004">
      <c r="B64" s="33">
        <v>60</v>
      </c>
      <c r="C64" s="107" t="s">
        <v>429</v>
      </c>
      <c r="D64" s="35">
        <v>0.1</v>
      </c>
      <c r="E64" s="35">
        <f t="shared" si="2"/>
        <v>405.92000000000007</v>
      </c>
      <c r="F64" s="36" t="s">
        <v>68</v>
      </c>
      <c r="G64" s="37"/>
      <c r="H64" s="38" t="s">
        <v>31</v>
      </c>
      <c r="I64" s="39" t="s">
        <v>18</v>
      </c>
      <c r="J64" s="88" t="s">
        <v>517</v>
      </c>
      <c r="K64" s="41"/>
      <c r="L64" s="36" t="s">
        <v>337</v>
      </c>
      <c r="M64" s="45"/>
      <c r="N64" s="46"/>
    </row>
    <row r="65" spans="2:17" s="19" customFormat="1" ht="18" customHeight="1" x14ac:dyDescent="0.55000000000000004">
      <c r="B65" s="92">
        <v>61</v>
      </c>
      <c r="C65" s="73" t="s">
        <v>14</v>
      </c>
      <c r="D65" s="75">
        <v>0.3</v>
      </c>
      <c r="E65" s="75">
        <f t="shared" si="2"/>
        <v>406.22000000000008</v>
      </c>
      <c r="F65" s="76"/>
      <c r="G65" s="77"/>
      <c r="H65" s="78"/>
      <c r="I65" s="79"/>
      <c r="J65" s="93" t="s">
        <v>847</v>
      </c>
      <c r="K65" s="76"/>
      <c r="L65" s="76"/>
      <c r="M65" s="122" t="s">
        <v>941</v>
      </c>
      <c r="N65" s="118" t="s">
        <v>942</v>
      </c>
      <c r="O65" s="101"/>
      <c r="Q65" s="101"/>
    </row>
  </sheetData>
  <mergeCells count="3">
    <mergeCell ref="L22:N22"/>
    <mergeCell ref="J56:L56"/>
    <mergeCell ref="J51:L51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3379F-F76A-446D-A598-EE2A991841F2}">
  <sheetPr>
    <pageSetUpPr fitToPage="1"/>
  </sheetPr>
  <dimension ref="A1:Q51"/>
  <sheetViews>
    <sheetView zoomScale="90" zoomScaleNormal="90" workbookViewId="0">
      <selection activeCell="H14" sqref="H14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53" style="5" customWidth="1"/>
    <col min="13" max="13" width="11.6640625" style="5" customWidth="1"/>
    <col min="14" max="14" width="14.33203125" style="5" customWidth="1"/>
    <col min="15" max="16384" width="8.1640625" style="5"/>
  </cols>
  <sheetData>
    <row r="1" spans="1:17" s="1" customFormat="1" x14ac:dyDescent="0.25">
      <c r="C1" s="1" t="s">
        <v>1068</v>
      </c>
      <c r="F1" s="2"/>
      <c r="H1" s="116"/>
      <c r="I1" s="3"/>
      <c r="J1" s="1" t="s">
        <v>389</v>
      </c>
      <c r="K1" s="4"/>
      <c r="L1" s="5"/>
      <c r="M1" s="6"/>
      <c r="N1" s="7"/>
    </row>
    <row r="2" spans="1:17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7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500</v>
      </c>
      <c r="K3" s="16"/>
      <c r="L3" s="16" t="s">
        <v>10</v>
      </c>
      <c r="M3" s="17" t="s">
        <v>11</v>
      </c>
      <c r="N3" s="18" t="s">
        <v>12</v>
      </c>
    </row>
    <row r="4" spans="1:17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579</v>
      </c>
      <c r="K4" s="29"/>
      <c r="L4" s="30"/>
      <c r="M4" s="31">
        <v>0.5</v>
      </c>
      <c r="N4" s="32">
        <v>0.52083333333333337</v>
      </c>
    </row>
    <row r="5" spans="1:17" ht="18" customHeight="1" x14ac:dyDescent="0.55000000000000004">
      <c r="B5" s="33">
        <v>1</v>
      </c>
      <c r="C5" s="34" t="s">
        <v>580</v>
      </c>
      <c r="D5" s="35">
        <v>0.8</v>
      </c>
      <c r="E5" s="35">
        <f t="shared" ref="E5:E51" si="0">E4+D5</f>
        <v>0.8</v>
      </c>
      <c r="F5" s="36" t="s">
        <v>24</v>
      </c>
      <c r="G5" s="37" t="s">
        <v>30</v>
      </c>
      <c r="H5" s="38" t="s">
        <v>31</v>
      </c>
      <c r="I5" s="39" t="s">
        <v>581</v>
      </c>
      <c r="J5" s="40" t="s">
        <v>582</v>
      </c>
      <c r="K5" s="41"/>
      <c r="L5" s="36" t="s">
        <v>583</v>
      </c>
      <c r="M5" s="42"/>
      <c r="N5" s="43"/>
    </row>
    <row r="6" spans="1:17" ht="18" customHeight="1" x14ac:dyDescent="0.55000000000000004">
      <c r="B6" s="33">
        <v>2</v>
      </c>
      <c r="C6" s="34" t="s">
        <v>584</v>
      </c>
      <c r="D6" s="35">
        <v>13</v>
      </c>
      <c r="E6" s="35">
        <f t="shared" si="0"/>
        <v>13.8</v>
      </c>
      <c r="F6" s="36" t="s">
        <v>68</v>
      </c>
      <c r="G6" s="37" t="s">
        <v>30</v>
      </c>
      <c r="H6" s="38" t="s">
        <v>31</v>
      </c>
      <c r="I6" s="39" t="s">
        <v>586</v>
      </c>
      <c r="J6" s="40" t="s">
        <v>588</v>
      </c>
      <c r="K6" s="41"/>
      <c r="L6" s="36" t="s">
        <v>587</v>
      </c>
      <c r="M6" s="42"/>
      <c r="N6" s="43"/>
    </row>
    <row r="7" spans="1:17" ht="18" customHeight="1" x14ac:dyDescent="0.55000000000000004">
      <c r="B7" s="33">
        <v>3</v>
      </c>
      <c r="C7" s="34" t="s">
        <v>585</v>
      </c>
      <c r="D7" s="35">
        <v>2.5</v>
      </c>
      <c r="E7" s="35">
        <f t="shared" si="0"/>
        <v>16.3</v>
      </c>
      <c r="F7" s="56" t="s">
        <v>15</v>
      </c>
      <c r="G7" s="37" t="s">
        <v>30</v>
      </c>
      <c r="H7" s="38" t="s">
        <v>17</v>
      </c>
      <c r="I7" s="39" t="s">
        <v>589</v>
      </c>
      <c r="J7" s="40" t="s">
        <v>592</v>
      </c>
      <c r="K7" s="41"/>
      <c r="L7" s="36" t="s">
        <v>590</v>
      </c>
      <c r="M7" s="45"/>
      <c r="N7" s="46"/>
    </row>
    <row r="8" spans="1:17" ht="18" customHeight="1" x14ac:dyDescent="0.55000000000000004">
      <c r="B8" s="33">
        <v>4</v>
      </c>
      <c r="C8" s="34" t="s">
        <v>591</v>
      </c>
      <c r="D8" s="35">
        <v>14.4</v>
      </c>
      <c r="E8" s="35">
        <f t="shared" si="0"/>
        <v>30.700000000000003</v>
      </c>
      <c r="F8" s="56" t="s">
        <v>15</v>
      </c>
      <c r="G8" s="37" t="s">
        <v>16</v>
      </c>
      <c r="H8" s="38" t="s">
        <v>17</v>
      </c>
      <c r="I8" s="39" t="s">
        <v>594</v>
      </c>
      <c r="J8" s="40" t="s">
        <v>595</v>
      </c>
      <c r="K8" s="41"/>
      <c r="L8" s="36"/>
      <c r="M8" s="45"/>
      <c r="N8" s="46"/>
    </row>
    <row r="9" spans="1:17" ht="18" customHeight="1" x14ac:dyDescent="0.55000000000000004">
      <c r="B9" s="33">
        <v>5</v>
      </c>
      <c r="C9" s="34" t="s">
        <v>593</v>
      </c>
      <c r="D9" s="35">
        <v>1</v>
      </c>
      <c r="E9" s="35">
        <f t="shared" si="0"/>
        <v>31.700000000000003</v>
      </c>
      <c r="F9" s="56" t="s">
        <v>15</v>
      </c>
      <c r="G9" s="37" t="s">
        <v>16</v>
      </c>
      <c r="H9" s="38" t="s">
        <v>31</v>
      </c>
      <c r="I9" s="39" t="s">
        <v>594</v>
      </c>
      <c r="J9" s="40" t="s">
        <v>596</v>
      </c>
      <c r="K9" s="41"/>
      <c r="L9" s="36"/>
      <c r="M9" s="45"/>
      <c r="N9" s="46"/>
    </row>
    <row r="10" spans="1:17" ht="18" customHeight="1" x14ac:dyDescent="0.55000000000000004">
      <c r="B10" s="33">
        <v>6</v>
      </c>
      <c r="C10" s="34" t="s">
        <v>597</v>
      </c>
      <c r="D10" s="35">
        <v>9.1999999999999993</v>
      </c>
      <c r="E10" s="35">
        <f t="shared" si="0"/>
        <v>40.900000000000006</v>
      </c>
      <c r="F10" s="36" t="s">
        <v>47</v>
      </c>
      <c r="G10" s="37" t="s">
        <v>30</v>
      </c>
      <c r="H10" s="38" t="s">
        <v>17</v>
      </c>
      <c r="I10" s="39" t="s">
        <v>600</v>
      </c>
      <c r="J10" s="40" t="s">
        <v>598</v>
      </c>
      <c r="K10" s="41"/>
      <c r="L10" s="36"/>
      <c r="M10" s="45"/>
      <c r="N10" s="46"/>
    </row>
    <row r="11" spans="1:17" ht="18" customHeight="1" x14ac:dyDescent="0.55000000000000004">
      <c r="B11" s="33">
        <v>7</v>
      </c>
      <c r="C11" s="34" t="s">
        <v>599</v>
      </c>
      <c r="D11" s="35">
        <v>3.8</v>
      </c>
      <c r="E11" s="35">
        <f t="shared" si="0"/>
        <v>44.7</v>
      </c>
      <c r="F11" s="56" t="s">
        <v>15</v>
      </c>
      <c r="G11" s="37" t="s">
        <v>30</v>
      </c>
      <c r="H11" s="38" t="s">
        <v>31</v>
      </c>
      <c r="I11" s="39" t="s">
        <v>601</v>
      </c>
      <c r="J11" s="40" t="s">
        <v>602</v>
      </c>
      <c r="K11" s="41"/>
      <c r="L11" s="36"/>
      <c r="M11" s="45"/>
      <c r="N11" s="46"/>
    </row>
    <row r="12" spans="1:17" ht="18" customHeight="1" x14ac:dyDescent="0.55000000000000004">
      <c r="B12" s="47">
        <v>8</v>
      </c>
      <c r="C12" s="48" t="s">
        <v>614</v>
      </c>
      <c r="D12" s="49">
        <v>0.2</v>
      </c>
      <c r="E12" s="49">
        <f t="shared" si="0"/>
        <v>44.900000000000006</v>
      </c>
      <c r="F12" s="50"/>
      <c r="G12" s="51"/>
      <c r="H12" s="97" t="s">
        <v>862</v>
      </c>
      <c r="I12" s="53"/>
      <c r="J12" s="63" t="s">
        <v>603</v>
      </c>
      <c r="K12" s="67"/>
      <c r="L12" s="50"/>
      <c r="M12" s="54">
        <v>0.55486111111111114</v>
      </c>
      <c r="N12" s="55">
        <v>0.63541666666666663</v>
      </c>
      <c r="O12" s="95"/>
      <c r="Q12" s="95"/>
    </row>
    <row r="13" spans="1:17" ht="18" customHeight="1" x14ac:dyDescent="0.55000000000000004">
      <c r="B13" s="33">
        <v>9</v>
      </c>
      <c r="C13" s="44" t="s">
        <v>614</v>
      </c>
      <c r="D13" s="35">
        <v>48.9</v>
      </c>
      <c r="E13" s="35">
        <f t="shared" si="0"/>
        <v>93.800000000000011</v>
      </c>
      <c r="F13" s="36" t="s">
        <v>24</v>
      </c>
      <c r="G13" s="37" t="s">
        <v>30</v>
      </c>
      <c r="H13" s="38" t="s">
        <v>45</v>
      </c>
      <c r="I13" s="39" t="s">
        <v>605</v>
      </c>
      <c r="J13" s="40" t="s">
        <v>606</v>
      </c>
      <c r="K13" s="41"/>
      <c r="L13" s="36" t="s">
        <v>607</v>
      </c>
      <c r="M13" s="45"/>
      <c r="N13" s="46"/>
    </row>
    <row r="14" spans="1:17" ht="18" customHeight="1" x14ac:dyDescent="0.55000000000000004">
      <c r="B14" s="33">
        <v>10</v>
      </c>
      <c r="C14" s="44" t="s">
        <v>614</v>
      </c>
      <c r="D14" s="35">
        <v>4.2</v>
      </c>
      <c r="E14" s="35">
        <f t="shared" si="0"/>
        <v>98.000000000000014</v>
      </c>
      <c r="F14" s="36"/>
      <c r="G14" s="37"/>
      <c r="H14" s="38" t="s">
        <v>72</v>
      </c>
      <c r="I14" s="39"/>
      <c r="J14" s="87" t="s">
        <v>621</v>
      </c>
      <c r="K14" s="41"/>
      <c r="L14" s="36"/>
      <c r="M14" s="45"/>
      <c r="N14" s="46"/>
    </row>
    <row r="15" spans="1:17" ht="18" customHeight="1" x14ac:dyDescent="0.55000000000000004">
      <c r="B15" s="33">
        <v>11</v>
      </c>
      <c r="C15" s="44" t="s">
        <v>614</v>
      </c>
      <c r="D15" s="35">
        <v>10</v>
      </c>
      <c r="E15" s="35">
        <f t="shared" si="0"/>
        <v>108.00000000000001</v>
      </c>
      <c r="F15" s="36" t="s">
        <v>24</v>
      </c>
      <c r="G15" s="37" t="s">
        <v>30</v>
      </c>
      <c r="H15" s="38" t="s">
        <v>17</v>
      </c>
      <c r="I15" s="39" t="s">
        <v>609</v>
      </c>
      <c r="J15" s="40" t="s">
        <v>608</v>
      </c>
      <c r="K15" s="41"/>
      <c r="L15" s="36" t="s">
        <v>956</v>
      </c>
      <c r="M15" s="45"/>
      <c r="N15" s="46"/>
    </row>
    <row r="16" spans="1:17" ht="18" customHeight="1" x14ac:dyDescent="0.55000000000000004">
      <c r="B16" s="33">
        <v>12</v>
      </c>
      <c r="C16" s="44" t="s">
        <v>614</v>
      </c>
      <c r="D16" s="35">
        <v>14.3</v>
      </c>
      <c r="E16" s="35">
        <f t="shared" si="0"/>
        <v>122.30000000000001</v>
      </c>
      <c r="F16" s="36"/>
      <c r="G16" s="37"/>
      <c r="H16" s="38" t="s">
        <v>72</v>
      </c>
      <c r="I16" s="39"/>
      <c r="J16" s="87" t="s">
        <v>623</v>
      </c>
      <c r="K16" s="41"/>
      <c r="L16" s="36" t="s">
        <v>622</v>
      </c>
      <c r="M16" s="45"/>
      <c r="N16" s="46"/>
    </row>
    <row r="17" spans="2:17" ht="18" customHeight="1" x14ac:dyDescent="0.55000000000000004">
      <c r="B17" s="33">
        <v>13</v>
      </c>
      <c r="C17" s="44" t="s">
        <v>614</v>
      </c>
      <c r="D17" s="35">
        <v>7.4</v>
      </c>
      <c r="E17" s="35">
        <f t="shared" si="0"/>
        <v>129.70000000000002</v>
      </c>
      <c r="F17" s="36" t="s">
        <v>47</v>
      </c>
      <c r="G17" s="37" t="s">
        <v>30</v>
      </c>
      <c r="H17" s="38" t="s">
        <v>31</v>
      </c>
      <c r="I17" s="39" t="s">
        <v>610</v>
      </c>
      <c r="J17" s="40" t="s">
        <v>611</v>
      </c>
      <c r="K17" s="41"/>
      <c r="L17" s="36" t="s">
        <v>612</v>
      </c>
      <c r="M17" s="45"/>
      <c r="N17" s="46"/>
    </row>
    <row r="18" spans="2:17" ht="18" customHeight="1" x14ac:dyDescent="0.55000000000000004">
      <c r="B18" s="33">
        <v>14</v>
      </c>
      <c r="C18" s="44" t="s">
        <v>613</v>
      </c>
      <c r="D18" s="35">
        <v>11.6</v>
      </c>
      <c r="E18" s="35">
        <f t="shared" si="0"/>
        <v>141.30000000000001</v>
      </c>
      <c r="F18" s="36" t="s">
        <v>47</v>
      </c>
      <c r="G18" s="37" t="s">
        <v>16</v>
      </c>
      <c r="H18" s="38" t="s">
        <v>17</v>
      </c>
      <c r="I18" s="39" t="s">
        <v>615</v>
      </c>
      <c r="J18" s="40" t="s">
        <v>616</v>
      </c>
      <c r="K18" s="41"/>
      <c r="L18" s="36" t="s">
        <v>652</v>
      </c>
      <c r="M18" s="45"/>
      <c r="N18" s="46"/>
    </row>
    <row r="19" spans="2:17" ht="18" customHeight="1" x14ac:dyDescent="0.55000000000000004">
      <c r="B19" s="33">
        <v>15</v>
      </c>
      <c r="C19" s="44" t="s">
        <v>99</v>
      </c>
      <c r="D19" s="35">
        <v>0.5</v>
      </c>
      <c r="E19" s="35">
        <f t="shared" si="0"/>
        <v>141.80000000000001</v>
      </c>
      <c r="F19" s="36" t="s">
        <v>68</v>
      </c>
      <c r="G19" s="37" t="s">
        <v>16</v>
      </c>
      <c r="H19" s="38" t="s">
        <v>31</v>
      </c>
      <c r="I19" s="39" t="s">
        <v>617</v>
      </c>
      <c r="J19" s="40" t="s">
        <v>616</v>
      </c>
      <c r="K19" s="41"/>
      <c r="L19" s="36"/>
      <c r="M19" s="45"/>
      <c r="N19" s="46"/>
    </row>
    <row r="20" spans="2:17" ht="18" customHeight="1" x14ac:dyDescent="0.55000000000000004">
      <c r="B20" s="33">
        <v>16</v>
      </c>
      <c r="C20" s="44" t="s">
        <v>99</v>
      </c>
      <c r="D20" s="35">
        <v>4.5</v>
      </c>
      <c r="E20" s="35">
        <f t="shared" si="0"/>
        <v>146.30000000000001</v>
      </c>
      <c r="F20" s="36" t="s">
        <v>24</v>
      </c>
      <c r="G20" s="37" t="s">
        <v>16</v>
      </c>
      <c r="H20" s="38" t="s">
        <v>31</v>
      </c>
      <c r="I20" s="39" t="s">
        <v>18</v>
      </c>
      <c r="J20" s="40" t="s">
        <v>618</v>
      </c>
      <c r="K20" s="41"/>
      <c r="L20" s="36" t="s">
        <v>619</v>
      </c>
      <c r="M20" s="45"/>
      <c r="N20" s="46"/>
    </row>
    <row r="21" spans="2:17" ht="18" customHeight="1" x14ac:dyDescent="0.55000000000000004">
      <c r="B21" s="33">
        <v>17</v>
      </c>
      <c r="C21" s="44" t="s">
        <v>99</v>
      </c>
      <c r="D21" s="35">
        <v>0.3</v>
      </c>
      <c r="E21" s="35">
        <f t="shared" si="0"/>
        <v>146.60000000000002</v>
      </c>
      <c r="F21" s="36" t="s">
        <v>24</v>
      </c>
      <c r="G21" s="37" t="s">
        <v>16</v>
      </c>
      <c r="H21" s="38" t="s">
        <v>17</v>
      </c>
      <c r="I21" s="39" t="s">
        <v>18</v>
      </c>
      <c r="J21" s="40" t="s">
        <v>618</v>
      </c>
      <c r="K21" s="41"/>
      <c r="L21" s="36"/>
      <c r="M21" s="45"/>
      <c r="N21" s="46"/>
    </row>
    <row r="22" spans="2:17" ht="18" customHeight="1" x14ac:dyDescent="0.55000000000000004">
      <c r="B22" s="47">
        <v>18</v>
      </c>
      <c r="C22" s="48" t="s">
        <v>620</v>
      </c>
      <c r="D22" s="49">
        <v>1.1000000000000001</v>
      </c>
      <c r="E22" s="49">
        <f t="shared" si="0"/>
        <v>147.70000000000002</v>
      </c>
      <c r="F22" s="50"/>
      <c r="G22" s="51"/>
      <c r="H22" s="97" t="s">
        <v>862</v>
      </c>
      <c r="I22" s="53"/>
      <c r="J22" s="63" t="s">
        <v>553</v>
      </c>
      <c r="K22" s="67"/>
      <c r="L22" s="50"/>
      <c r="M22" s="54">
        <v>0.68125000000000002</v>
      </c>
      <c r="N22" s="55">
        <v>0.91111111111111109</v>
      </c>
      <c r="O22" s="95"/>
      <c r="Q22" s="95"/>
    </row>
    <row r="23" spans="2:17" ht="18" customHeight="1" x14ac:dyDescent="0.55000000000000004">
      <c r="B23" s="33">
        <v>19</v>
      </c>
      <c r="C23" s="44" t="s">
        <v>210</v>
      </c>
      <c r="D23" s="35">
        <v>19.100000000000001</v>
      </c>
      <c r="E23" s="35">
        <f t="shared" si="0"/>
        <v>166.8</v>
      </c>
      <c r="F23" s="36"/>
      <c r="G23" s="37"/>
      <c r="H23" s="38" t="s">
        <v>72</v>
      </c>
      <c r="I23" s="39"/>
      <c r="J23" s="87" t="s">
        <v>423</v>
      </c>
      <c r="K23" s="41"/>
      <c r="L23" s="36" t="s">
        <v>468</v>
      </c>
      <c r="M23" s="45"/>
      <c r="N23" s="46"/>
    </row>
    <row r="24" spans="2:17" ht="18" customHeight="1" x14ac:dyDescent="0.55000000000000004">
      <c r="B24" s="33">
        <v>20</v>
      </c>
      <c r="C24" s="44" t="s">
        <v>452</v>
      </c>
      <c r="D24" s="35">
        <v>8.1</v>
      </c>
      <c r="E24" s="35">
        <f t="shared" si="0"/>
        <v>174.9</v>
      </c>
      <c r="F24" s="36" t="s">
        <v>68</v>
      </c>
      <c r="G24" s="37" t="s">
        <v>16</v>
      </c>
      <c r="H24" s="38" t="s">
        <v>31</v>
      </c>
      <c r="I24" s="39"/>
      <c r="J24" s="40" t="s">
        <v>454</v>
      </c>
      <c r="K24" s="36"/>
      <c r="L24" s="36" t="s">
        <v>455</v>
      </c>
      <c r="M24" s="45"/>
      <c r="N24" s="46"/>
    </row>
    <row r="25" spans="2:17" ht="18" customHeight="1" x14ac:dyDescent="0.55000000000000004">
      <c r="B25" s="33">
        <v>21</v>
      </c>
      <c r="C25" s="44" t="s">
        <v>48</v>
      </c>
      <c r="D25" s="35">
        <v>7.3</v>
      </c>
      <c r="E25" s="35">
        <f t="shared" si="0"/>
        <v>182.20000000000002</v>
      </c>
      <c r="F25" s="36" t="s">
        <v>24</v>
      </c>
      <c r="G25" s="37" t="s">
        <v>16</v>
      </c>
      <c r="H25" s="38" t="s">
        <v>17</v>
      </c>
      <c r="I25" s="39"/>
      <c r="J25" s="40" t="s">
        <v>456</v>
      </c>
      <c r="K25" s="56"/>
      <c r="L25" s="56" t="s">
        <v>447</v>
      </c>
      <c r="M25" s="45"/>
      <c r="N25" s="46"/>
    </row>
    <row r="26" spans="2:17" ht="18" customHeight="1" x14ac:dyDescent="0.55000000000000004">
      <c r="B26" s="33">
        <v>22</v>
      </c>
      <c r="C26" s="44" t="s">
        <v>457</v>
      </c>
      <c r="D26" s="35">
        <v>5.0999999999999996</v>
      </c>
      <c r="E26" s="35">
        <f t="shared" si="0"/>
        <v>187.3</v>
      </c>
      <c r="F26" s="36" t="s">
        <v>24</v>
      </c>
      <c r="G26" s="37" t="s">
        <v>30</v>
      </c>
      <c r="H26" s="38" t="s">
        <v>31</v>
      </c>
      <c r="I26" s="39"/>
      <c r="J26" s="40" t="s">
        <v>459</v>
      </c>
      <c r="K26" s="36"/>
      <c r="L26" s="36" t="s">
        <v>470</v>
      </c>
      <c r="M26" s="45"/>
      <c r="N26" s="46"/>
    </row>
    <row r="27" spans="2:17" ht="18" customHeight="1" x14ac:dyDescent="0.55000000000000004">
      <c r="B27" s="33">
        <v>23</v>
      </c>
      <c r="C27" s="44" t="s">
        <v>460</v>
      </c>
      <c r="D27" s="35">
        <v>2.8</v>
      </c>
      <c r="E27" s="35">
        <f t="shared" si="0"/>
        <v>190.10000000000002</v>
      </c>
      <c r="F27" s="36" t="s">
        <v>47</v>
      </c>
      <c r="G27" s="37" t="s">
        <v>16</v>
      </c>
      <c r="H27" s="38" t="s">
        <v>17</v>
      </c>
      <c r="I27" s="102" t="s">
        <v>461</v>
      </c>
      <c r="J27" s="88" t="s">
        <v>462</v>
      </c>
      <c r="K27" s="64" t="s">
        <v>462</v>
      </c>
      <c r="L27" s="36"/>
      <c r="M27" s="45"/>
      <c r="N27" s="46"/>
    </row>
    <row r="28" spans="2:17" ht="18" customHeight="1" x14ac:dyDescent="0.55000000000000004">
      <c r="B28" s="33">
        <v>24</v>
      </c>
      <c r="C28" s="44" t="s">
        <v>460</v>
      </c>
      <c r="D28" s="35">
        <v>28.5</v>
      </c>
      <c r="E28" s="35">
        <f t="shared" si="0"/>
        <v>218.60000000000002</v>
      </c>
      <c r="F28" s="65" t="s">
        <v>24</v>
      </c>
      <c r="G28" s="37" t="s">
        <v>30</v>
      </c>
      <c r="H28" s="38" t="s">
        <v>17</v>
      </c>
      <c r="I28" s="102" t="s">
        <v>471</v>
      </c>
      <c r="J28" s="88" t="s">
        <v>479</v>
      </c>
      <c r="K28" s="41"/>
      <c r="L28" s="36"/>
      <c r="M28" s="45"/>
      <c r="N28" s="46"/>
    </row>
    <row r="29" spans="2:17" ht="18" customHeight="1" x14ac:dyDescent="0.55000000000000004">
      <c r="B29" s="33">
        <v>25</v>
      </c>
      <c r="C29" s="44" t="s">
        <v>472</v>
      </c>
      <c r="D29" s="35">
        <v>2.2000000000000002</v>
      </c>
      <c r="E29" s="35">
        <f t="shared" si="0"/>
        <v>220.8</v>
      </c>
      <c r="F29" s="65" t="s">
        <v>24</v>
      </c>
      <c r="G29" s="37" t="s">
        <v>30</v>
      </c>
      <c r="H29" s="38" t="s">
        <v>31</v>
      </c>
      <c r="I29" s="102" t="s">
        <v>473</v>
      </c>
      <c r="J29" s="88" t="s">
        <v>475</v>
      </c>
      <c r="K29" s="41"/>
      <c r="L29" s="36" t="s">
        <v>474</v>
      </c>
      <c r="M29" s="45"/>
      <c r="N29" s="46"/>
    </row>
    <row r="30" spans="2:17" ht="18" customHeight="1" x14ac:dyDescent="0.55000000000000004">
      <c r="B30" s="47">
        <v>26</v>
      </c>
      <c r="C30" s="48" t="s">
        <v>452</v>
      </c>
      <c r="D30" s="49">
        <v>2.8</v>
      </c>
      <c r="E30" s="49">
        <f t="shared" si="0"/>
        <v>223.60000000000002</v>
      </c>
      <c r="F30" s="96" t="s">
        <v>24</v>
      </c>
      <c r="G30" s="51" t="s">
        <v>30</v>
      </c>
      <c r="H30" s="97" t="s">
        <v>931</v>
      </c>
      <c r="I30" s="53"/>
      <c r="J30" s="63" t="s">
        <v>604</v>
      </c>
      <c r="K30" s="67"/>
      <c r="L30" s="50"/>
      <c r="M30" s="54">
        <v>0.77638888888888891</v>
      </c>
      <c r="N30" s="104" t="s">
        <v>957</v>
      </c>
      <c r="O30" s="95"/>
      <c r="Q30" s="95"/>
    </row>
    <row r="31" spans="2:17" ht="18" customHeight="1" x14ac:dyDescent="0.55000000000000004">
      <c r="B31" s="33">
        <v>27</v>
      </c>
      <c r="C31" s="44" t="s">
        <v>452</v>
      </c>
      <c r="D31" s="35">
        <v>3</v>
      </c>
      <c r="E31" s="35">
        <f t="shared" si="0"/>
        <v>226.60000000000002</v>
      </c>
      <c r="F31" s="36" t="s">
        <v>24</v>
      </c>
      <c r="G31" s="37" t="s">
        <v>30</v>
      </c>
      <c r="H31" s="38" t="s">
        <v>31</v>
      </c>
      <c r="I31" s="39" t="s">
        <v>18</v>
      </c>
      <c r="J31" s="88" t="s">
        <v>478</v>
      </c>
      <c r="K31" s="41"/>
      <c r="L31" s="36" t="s">
        <v>477</v>
      </c>
      <c r="M31" s="45"/>
      <c r="N31" s="46"/>
    </row>
    <row r="32" spans="2:17" ht="18" customHeight="1" x14ac:dyDescent="0.55000000000000004">
      <c r="B32" s="33">
        <v>28</v>
      </c>
      <c r="C32" s="44" t="s">
        <v>480</v>
      </c>
      <c r="D32" s="35">
        <v>0.4</v>
      </c>
      <c r="E32" s="35">
        <f t="shared" si="0"/>
        <v>227.00000000000003</v>
      </c>
      <c r="F32" s="36" t="s">
        <v>24</v>
      </c>
      <c r="G32" s="37" t="s">
        <v>30</v>
      </c>
      <c r="H32" s="38" t="s">
        <v>31</v>
      </c>
      <c r="I32" s="39" t="s">
        <v>481</v>
      </c>
      <c r="J32" s="88" t="s">
        <v>484</v>
      </c>
      <c r="K32" s="41"/>
      <c r="L32" s="36" t="s">
        <v>483</v>
      </c>
      <c r="M32" s="45"/>
      <c r="N32" s="46"/>
    </row>
    <row r="33" spans="2:17" ht="18" customHeight="1" x14ac:dyDescent="0.55000000000000004">
      <c r="B33" s="33">
        <v>29</v>
      </c>
      <c r="C33" s="44" t="s">
        <v>482</v>
      </c>
      <c r="D33" s="35">
        <v>0.8</v>
      </c>
      <c r="E33" s="35">
        <f t="shared" si="0"/>
        <v>227.80000000000004</v>
      </c>
      <c r="F33" s="36" t="s">
        <v>24</v>
      </c>
      <c r="G33" s="37" t="s">
        <v>30</v>
      </c>
      <c r="H33" s="38" t="s">
        <v>17</v>
      </c>
      <c r="I33" s="39" t="s">
        <v>488</v>
      </c>
      <c r="J33" s="40" t="s">
        <v>512</v>
      </c>
      <c r="K33" s="41"/>
      <c r="L33" s="36" t="s">
        <v>487</v>
      </c>
      <c r="M33" s="45"/>
      <c r="N33" s="46"/>
    </row>
    <row r="34" spans="2:17" ht="18" customHeight="1" x14ac:dyDescent="0.55000000000000004">
      <c r="B34" s="33">
        <v>30</v>
      </c>
      <c r="C34" s="44" t="s">
        <v>489</v>
      </c>
      <c r="D34" s="35">
        <v>19.399999999999999</v>
      </c>
      <c r="E34" s="35">
        <f t="shared" si="0"/>
        <v>247.20000000000005</v>
      </c>
      <c r="F34" s="36" t="s">
        <v>47</v>
      </c>
      <c r="G34" s="37" t="s">
        <v>16</v>
      </c>
      <c r="H34" s="38" t="s">
        <v>17</v>
      </c>
      <c r="I34" s="39" t="s">
        <v>463</v>
      </c>
      <c r="J34" s="40" t="s">
        <v>493</v>
      </c>
      <c r="K34" s="41"/>
      <c r="L34" s="105" t="s">
        <v>490</v>
      </c>
      <c r="M34" s="45"/>
      <c r="N34" s="46"/>
    </row>
    <row r="35" spans="2:17" ht="18" customHeight="1" x14ac:dyDescent="0.55000000000000004">
      <c r="B35" s="33">
        <v>31</v>
      </c>
      <c r="C35" s="44" t="s">
        <v>491</v>
      </c>
      <c r="D35" s="35">
        <v>0.7</v>
      </c>
      <c r="E35" s="35">
        <f t="shared" si="0"/>
        <v>247.90000000000003</v>
      </c>
      <c r="F35" s="36" t="s">
        <v>15</v>
      </c>
      <c r="G35" s="37" t="s">
        <v>30</v>
      </c>
      <c r="H35" s="38" t="s">
        <v>31</v>
      </c>
      <c r="I35" s="39" t="s">
        <v>463</v>
      </c>
      <c r="J35" s="40" t="s">
        <v>493</v>
      </c>
      <c r="K35" s="41"/>
      <c r="L35" s="36" t="s">
        <v>494</v>
      </c>
      <c r="M35" s="45"/>
      <c r="N35" s="46"/>
    </row>
    <row r="36" spans="2:17" ht="18" customHeight="1" x14ac:dyDescent="0.55000000000000004">
      <c r="B36" s="33">
        <v>32</v>
      </c>
      <c r="C36" s="44" t="s">
        <v>464</v>
      </c>
      <c r="D36" s="35">
        <v>0.4</v>
      </c>
      <c r="E36" s="35">
        <f t="shared" si="0"/>
        <v>248.30000000000004</v>
      </c>
      <c r="F36" s="36" t="s">
        <v>24</v>
      </c>
      <c r="G36" s="37" t="s">
        <v>30</v>
      </c>
      <c r="H36" s="38" t="s">
        <v>31</v>
      </c>
      <c r="I36" s="39" t="s">
        <v>466</v>
      </c>
      <c r="J36" s="40" t="s">
        <v>492</v>
      </c>
      <c r="K36" s="41"/>
      <c r="L36" s="36" t="s">
        <v>495</v>
      </c>
      <c r="M36" s="45"/>
      <c r="N36" s="46"/>
    </row>
    <row r="37" spans="2:17" ht="37" customHeight="1" x14ac:dyDescent="0.55000000000000004">
      <c r="B37" s="47">
        <v>35</v>
      </c>
      <c r="C37" s="48" t="s">
        <v>464</v>
      </c>
      <c r="D37" s="49">
        <v>29.3</v>
      </c>
      <c r="E37" s="49">
        <f t="shared" si="0"/>
        <v>277.60000000000002</v>
      </c>
      <c r="F37" s="50" t="s">
        <v>24</v>
      </c>
      <c r="G37" s="51" t="s">
        <v>30</v>
      </c>
      <c r="H37" s="97" t="s">
        <v>877</v>
      </c>
      <c r="I37" s="53"/>
      <c r="J37" s="128" t="s">
        <v>1098</v>
      </c>
      <c r="K37" s="129"/>
      <c r="L37" s="130"/>
      <c r="M37" s="54"/>
      <c r="N37" s="104" t="s">
        <v>965</v>
      </c>
      <c r="O37" s="95"/>
      <c r="Q37" s="95"/>
    </row>
    <row r="38" spans="2:17" ht="18" customHeight="1" x14ac:dyDescent="0.55000000000000004">
      <c r="B38" s="33">
        <v>34</v>
      </c>
      <c r="C38" s="44" t="s">
        <v>464</v>
      </c>
      <c r="D38" s="35">
        <v>16.100000000000001</v>
      </c>
      <c r="E38" s="35">
        <f t="shared" si="0"/>
        <v>293.70000000000005</v>
      </c>
      <c r="F38" s="36" t="s">
        <v>47</v>
      </c>
      <c r="G38" s="37" t="s">
        <v>30</v>
      </c>
      <c r="H38" s="38" t="s">
        <v>17</v>
      </c>
      <c r="I38" s="39" t="s">
        <v>499</v>
      </c>
      <c r="J38" s="40" t="s">
        <v>509</v>
      </c>
      <c r="K38" s="41"/>
      <c r="L38" s="36" t="s">
        <v>498</v>
      </c>
      <c r="M38" s="45"/>
      <c r="N38" s="46"/>
    </row>
    <row r="39" spans="2:17" ht="18" customHeight="1" x14ac:dyDescent="0.55000000000000004">
      <c r="B39" s="33">
        <v>35</v>
      </c>
      <c r="C39" s="44" t="s">
        <v>482</v>
      </c>
      <c r="D39" s="35">
        <v>0.9</v>
      </c>
      <c r="E39" s="35">
        <f t="shared" si="0"/>
        <v>294.60000000000002</v>
      </c>
      <c r="F39" s="36" t="s">
        <v>24</v>
      </c>
      <c r="G39" s="37" t="s">
        <v>30</v>
      </c>
      <c r="H39" s="38" t="s">
        <v>31</v>
      </c>
      <c r="I39" s="39" t="s">
        <v>501</v>
      </c>
      <c r="J39" s="40" t="s">
        <v>510</v>
      </c>
      <c r="K39" s="41"/>
      <c r="L39" s="36"/>
      <c r="M39" s="45"/>
      <c r="N39" s="46"/>
    </row>
    <row r="40" spans="2:17" ht="18" customHeight="1" x14ac:dyDescent="0.55000000000000004">
      <c r="B40" s="33">
        <v>36</v>
      </c>
      <c r="C40" s="44" t="s">
        <v>482</v>
      </c>
      <c r="D40" s="35">
        <v>44.8</v>
      </c>
      <c r="E40" s="35">
        <f t="shared" si="0"/>
        <v>339.40000000000003</v>
      </c>
      <c r="F40" s="57"/>
      <c r="G40" s="37"/>
      <c r="H40" s="38" t="s">
        <v>72</v>
      </c>
      <c r="I40" s="39"/>
      <c r="J40" s="87" t="s">
        <v>505</v>
      </c>
      <c r="K40" s="41"/>
      <c r="L40" s="36"/>
      <c r="M40" s="45"/>
      <c r="N40" s="46"/>
    </row>
    <row r="41" spans="2:17" ht="18" customHeight="1" x14ac:dyDescent="0.55000000000000004">
      <c r="B41" s="33">
        <v>37</v>
      </c>
      <c r="C41" s="44" t="s">
        <v>482</v>
      </c>
      <c r="D41" s="35">
        <v>2.1</v>
      </c>
      <c r="E41" s="35">
        <f t="shared" si="0"/>
        <v>341.50000000000006</v>
      </c>
      <c r="F41" s="36" t="s">
        <v>15</v>
      </c>
      <c r="G41" s="37" t="s">
        <v>16</v>
      </c>
      <c r="H41" s="38" t="s">
        <v>17</v>
      </c>
      <c r="I41" s="39" t="s">
        <v>501</v>
      </c>
      <c r="J41" s="40" t="s">
        <v>502</v>
      </c>
      <c r="K41" s="41"/>
      <c r="L41" s="36"/>
      <c r="M41" s="45"/>
      <c r="N41" s="46"/>
    </row>
    <row r="42" spans="2:17" ht="36.5" customHeight="1" x14ac:dyDescent="0.55000000000000004">
      <c r="B42" s="47">
        <v>38</v>
      </c>
      <c r="C42" s="48" t="s">
        <v>503</v>
      </c>
      <c r="D42" s="49">
        <v>6.7</v>
      </c>
      <c r="E42" s="49">
        <f t="shared" si="0"/>
        <v>348.20000000000005</v>
      </c>
      <c r="F42" s="50"/>
      <c r="G42" s="51"/>
      <c r="H42" s="97" t="s">
        <v>863</v>
      </c>
      <c r="I42" s="53"/>
      <c r="J42" s="128" t="s">
        <v>939</v>
      </c>
      <c r="K42" s="129"/>
      <c r="L42" s="129"/>
      <c r="M42" s="125"/>
      <c r="N42" s="104" t="s">
        <v>963</v>
      </c>
      <c r="O42" s="95"/>
      <c r="Q42" s="95"/>
    </row>
    <row r="43" spans="2:17" ht="18" customHeight="1" x14ac:dyDescent="0.55000000000000004">
      <c r="B43" s="33">
        <v>39</v>
      </c>
      <c r="C43" s="44" t="s">
        <v>465</v>
      </c>
      <c r="D43" s="35">
        <v>9.3000000000000007</v>
      </c>
      <c r="E43" s="35">
        <f t="shared" si="0"/>
        <v>357.50000000000006</v>
      </c>
      <c r="F43" s="36"/>
      <c r="G43" s="37"/>
      <c r="H43" s="38" t="s">
        <v>72</v>
      </c>
      <c r="I43" s="39"/>
      <c r="J43" s="87" t="s">
        <v>504</v>
      </c>
      <c r="K43" s="41"/>
      <c r="L43" s="36"/>
      <c r="M43" s="45"/>
      <c r="N43" s="46"/>
    </row>
    <row r="44" spans="2:17" ht="18" customHeight="1" x14ac:dyDescent="0.55000000000000004">
      <c r="B44" s="33">
        <v>40</v>
      </c>
      <c r="C44" s="44" t="s">
        <v>465</v>
      </c>
      <c r="D44" s="35">
        <v>30.9</v>
      </c>
      <c r="E44" s="35">
        <f t="shared" si="0"/>
        <v>388.40000000000003</v>
      </c>
      <c r="F44" s="106" t="s">
        <v>506</v>
      </c>
      <c r="G44" s="37" t="s">
        <v>30</v>
      </c>
      <c r="H44" s="38" t="s">
        <v>398</v>
      </c>
      <c r="I44" s="39" t="s">
        <v>507</v>
      </c>
      <c r="J44" s="40" t="s">
        <v>511</v>
      </c>
      <c r="K44" s="41"/>
      <c r="L44" s="36" t="s">
        <v>508</v>
      </c>
      <c r="M44" s="45"/>
      <c r="N44" s="46"/>
    </row>
    <row r="45" spans="2:17" ht="18" customHeight="1" x14ac:dyDescent="0.55000000000000004">
      <c r="B45" s="33">
        <v>41</v>
      </c>
      <c r="C45" s="44" t="s">
        <v>465</v>
      </c>
      <c r="D45" s="35">
        <v>6.3</v>
      </c>
      <c r="E45" s="35">
        <f t="shared" si="0"/>
        <v>394.70000000000005</v>
      </c>
      <c r="F45" s="36" t="s">
        <v>24</v>
      </c>
      <c r="G45" s="37"/>
      <c r="H45" s="38" t="s">
        <v>31</v>
      </c>
      <c r="I45" s="39" t="s">
        <v>18</v>
      </c>
      <c r="J45" s="88" t="s">
        <v>514</v>
      </c>
      <c r="K45" s="41"/>
      <c r="L45" s="36" t="s">
        <v>940</v>
      </c>
      <c r="M45" s="45"/>
      <c r="N45" s="46"/>
    </row>
    <row r="46" spans="2:17" ht="18" customHeight="1" x14ac:dyDescent="0.55000000000000004">
      <c r="B46" s="33">
        <v>42</v>
      </c>
      <c r="C46" s="107" t="s">
        <v>513</v>
      </c>
      <c r="D46" s="35">
        <v>0.7</v>
      </c>
      <c r="E46" s="35">
        <f t="shared" si="0"/>
        <v>395.40000000000003</v>
      </c>
      <c r="F46" s="36" t="s">
        <v>15</v>
      </c>
      <c r="G46" s="37"/>
      <c r="H46" s="38" t="s">
        <v>17</v>
      </c>
      <c r="I46" s="39" t="s">
        <v>18</v>
      </c>
      <c r="J46" s="88" t="s">
        <v>515</v>
      </c>
      <c r="K46" s="41"/>
      <c r="L46" s="36"/>
      <c r="M46" s="45"/>
      <c r="N46" s="46"/>
    </row>
    <row r="47" spans="2:17" ht="18" customHeight="1" x14ac:dyDescent="0.55000000000000004">
      <c r="B47" s="33">
        <v>43</v>
      </c>
      <c r="C47" s="107" t="s">
        <v>513</v>
      </c>
      <c r="D47" s="35">
        <v>1.8</v>
      </c>
      <c r="E47" s="35">
        <f t="shared" si="0"/>
        <v>397.20000000000005</v>
      </c>
      <c r="F47" s="36" t="s">
        <v>15</v>
      </c>
      <c r="G47" s="37"/>
      <c r="H47" s="38" t="s">
        <v>31</v>
      </c>
      <c r="I47" s="39" t="s">
        <v>53</v>
      </c>
      <c r="J47" s="88" t="s">
        <v>516</v>
      </c>
      <c r="K47" s="41"/>
      <c r="L47" s="36"/>
      <c r="M47" s="45"/>
      <c r="N47" s="46"/>
    </row>
    <row r="48" spans="2:17" ht="18" customHeight="1" x14ac:dyDescent="0.55000000000000004">
      <c r="B48" s="33">
        <v>44</v>
      </c>
      <c r="C48" s="107" t="s">
        <v>520</v>
      </c>
      <c r="D48" s="35">
        <v>10</v>
      </c>
      <c r="E48" s="35">
        <f t="shared" si="0"/>
        <v>407.20000000000005</v>
      </c>
      <c r="F48" s="36"/>
      <c r="G48" s="37"/>
      <c r="H48" s="38" t="s">
        <v>72</v>
      </c>
      <c r="I48" s="39"/>
      <c r="J48" s="87" t="s">
        <v>519</v>
      </c>
      <c r="K48" s="41"/>
      <c r="L48" s="36"/>
      <c r="M48" s="45"/>
      <c r="N48" s="46"/>
    </row>
    <row r="49" spans="2:17" ht="18" customHeight="1" x14ac:dyDescent="0.55000000000000004">
      <c r="B49" s="33">
        <v>45</v>
      </c>
      <c r="C49" s="107" t="s">
        <v>520</v>
      </c>
      <c r="D49" s="35">
        <v>1.9</v>
      </c>
      <c r="E49" s="35">
        <f t="shared" si="0"/>
        <v>409.1</v>
      </c>
      <c r="F49" s="36" t="s">
        <v>68</v>
      </c>
      <c r="G49" s="37"/>
      <c r="H49" s="38" t="s">
        <v>31</v>
      </c>
      <c r="I49" s="39" t="s">
        <v>18</v>
      </c>
      <c r="J49" s="88" t="s">
        <v>517</v>
      </c>
      <c r="K49" s="41"/>
      <c r="L49" s="36" t="s">
        <v>335</v>
      </c>
      <c r="M49" s="45"/>
      <c r="N49" s="46"/>
    </row>
    <row r="50" spans="2:17" ht="18" customHeight="1" x14ac:dyDescent="0.55000000000000004">
      <c r="B50" s="33">
        <v>46</v>
      </c>
      <c r="C50" s="107" t="s">
        <v>429</v>
      </c>
      <c r="D50" s="35">
        <v>0.1</v>
      </c>
      <c r="E50" s="35">
        <f t="shared" si="0"/>
        <v>409.20000000000005</v>
      </c>
      <c r="F50" s="36" t="s">
        <v>68</v>
      </c>
      <c r="G50" s="37"/>
      <c r="H50" s="38" t="s">
        <v>31</v>
      </c>
      <c r="I50" s="39" t="s">
        <v>18</v>
      </c>
      <c r="J50" s="88" t="s">
        <v>517</v>
      </c>
      <c r="K50" s="41"/>
      <c r="L50" s="36" t="s">
        <v>337</v>
      </c>
      <c r="M50" s="45"/>
      <c r="N50" s="46"/>
    </row>
    <row r="51" spans="2:17" s="19" customFormat="1" ht="18" customHeight="1" x14ac:dyDescent="0.55000000000000004">
      <c r="B51" s="92">
        <v>47</v>
      </c>
      <c r="C51" s="73" t="s">
        <v>14</v>
      </c>
      <c r="D51" s="75">
        <v>0.3</v>
      </c>
      <c r="E51" s="75">
        <f t="shared" si="0"/>
        <v>409.50000000000006</v>
      </c>
      <c r="F51" s="76"/>
      <c r="G51" s="77"/>
      <c r="H51" s="78"/>
      <c r="I51" s="79"/>
      <c r="J51" s="93" t="s">
        <v>847</v>
      </c>
      <c r="K51" s="76"/>
      <c r="L51" s="76"/>
      <c r="M51" s="122" t="s">
        <v>941</v>
      </c>
      <c r="N51" s="118" t="s">
        <v>942</v>
      </c>
      <c r="O51" s="101"/>
      <c r="Q51" s="101"/>
    </row>
  </sheetData>
  <mergeCells count="2">
    <mergeCell ref="J42:L42"/>
    <mergeCell ref="J37:L37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2A57F-FC34-4919-BE30-771651D7800F}">
  <sheetPr>
    <pageSetUpPr fitToPage="1"/>
  </sheetPr>
  <dimension ref="A1:Q40"/>
  <sheetViews>
    <sheetView zoomScale="90" zoomScaleNormal="90" workbookViewId="0">
      <selection activeCell="H20" sqref="H20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52.08203125" style="5" customWidth="1"/>
    <col min="13" max="13" width="11.6640625" style="5" customWidth="1"/>
    <col min="14" max="14" width="14.33203125" style="5" customWidth="1"/>
    <col min="15" max="16384" width="8.1640625" style="5"/>
  </cols>
  <sheetData>
    <row r="1" spans="1:17" s="1" customFormat="1" x14ac:dyDescent="0.25">
      <c r="C1" s="1" t="s">
        <v>1069</v>
      </c>
      <c r="F1" s="2"/>
      <c r="H1" s="116"/>
      <c r="I1" s="3"/>
      <c r="J1" s="1" t="s">
        <v>389</v>
      </c>
      <c r="K1" s="4"/>
      <c r="L1" s="5"/>
      <c r="M1" s="6"/>
      <c r="N1" s="7"/>
    </row>
    <row r="2" spans="1:17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7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500</v>
      </c>
      <c r="K3" s="16"/>
      <c r="L3" s="16" t="s">
        <v>10</v>
      </c>
      <c r="M3" s="17" t="s">
        <v>11</v>
      </c>
      <c r="N3" s="18" t="s">
        <v>12</v>
      </c>
    </row>
    <row r="4" spans="1:17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670</v>
      </c>
      <c r="K4" s="29"/>
      <c r="L4" s="30"/>
      <c r="M4" s="31">
        <v>0.5</v>
      </c>
      <c r="N4" s="32">
        <v>0.52083333333333337</v>
      </c>
    </row>
    <row r="5" spans="1:17" ht="18" customHeight="1" x14ac:dyDescent="0.55000000000000004">
      <c r="B5" s="33">
        <v>1</v>
      </c>
      <c r="C5" s="34" t="s">
        <v>99</v>
      </c>
      <c r="D5" s="35">
        <v>0.5</v>
      </c>
      <c r="E5" s="35">
        <f t="shared" ref="E5:E40" si="0">E4+D5</f>
        <v>0.5</v>
      </c>
      <c r="F5" s="36" t="s">
        <v>15</v>
      </c>
      <c r="G5" s="37" t="s">
        <v>30</v>
      </c>
      <c r="H5" s="38" t="s">
        <v>17</v>
      </c>
      <c r="I5" s="39" t="s">
        <v>18</v>
      </c>
      <c r="J5" s="40" t="s">
        <v>671</v>
      </c>
      <c r="K5" s="41"/>
      <c r="L5" s="36"/>
      <c r="M5" s="42"/>
      <c r="N5" s="43"/>
    </row>
    <row r="6" spans="1:17" ht="18" customHeight="1" x14ac:dyDescent="0.55000000000000004">
      <c r="B6" s="33">
        <v>2</v>
      </c>
      <c r="C6" s="44" t="s">
        <v>672</v>
      </c>
      <c r="D6" s="35">
        <v>1.1000000000000001</v>
      </c>
      <c r="E6" s="35">
        <f t="shared" si="0"/>
        <v>1.6</v>
      </c>
      <c r="F6" s="36" t="s">
        <v>24</v>
      </c>
      <c r="G6" s="37" t="s">
        <v>30</v>
      </c>
      <c r="H6" s="38" t="s">
        <v>31</v>
      </c>
      <c r="I6" s="39" t="s">
        <v>673</v>
      </c>
      <c r="J6" s="40" t="s">
        <v>676</v>
      </c>
      <c r="K6" s="41"/>
      <c r="L6" s="36"/>
      <c r="M6" s="42"/>
      <c r="N6" s="43"/>
    </row>
    <row r="7" spans="1:17" ht="18" customHeight="1" x14ac:dyDescent="0.55000000000000004">
      <c r="B7" s="33">
        <v>3</v>
      </c>
      <c r="C7" s="44" t="s">
        <v>674</v>
      </c>
      <c r="D7" s="35">
        <v>12.1</v>
      </c>
      <c r="E7" s="35">
        <f t="shared" si="0"/>
        <v>13.7</v>
      </c>
      <c r="F7" s="56" t="s">
        <v>15</v>
      </c>
      <c r="G7" s="37" t="s">
        <v>16</v>
      </c>
      <c r="H7" s="38" t="s">
        <v>17</v>
      </c>
      <c r="I7" s="39" t="s">
        <v>675</v>
      </c>
      <c r="J7" s="40" t="s">
        <v>677</v>
      </c>
      <c r="K7" s="41"/>
      <c r="L7" s="36"/>
      <c r="M7" s="45"/>
      <c r="N7" s="46"/>
    </row>
    <row r="8" spans="1:17" ht="18" customHeight="1" x14ac:dyDescent="0.55000000000000004">
      <c r="B8" s="33">
        <v>4</v>
      </c>
      <c r="C8" s="44" t="s">
        <v>99</v>
      </c>
      <c r="D8" s="35">
        <v>1.9</v>
      </c>
      <c r="E8" s="35">
        <f t="shared" si="0"/>
        <v>15.6</v>
      </c>
      <c r="F8" s="36" t="s">
        <v>68</v>
      </c>
      <c r="G8" s="37" t="s">
        <v>16</v>
      </c>
      <c r="H8" s="38" t="s">
        <v>31</v>
      </c>
      <c r="I8" s="39" t="s">
        <v>678</v>
      </c>
      <c r="J8" s="40" t="s">
        <v>679</v>
      </c>
      <c r="K8" s="41"/>
      <c r="L8" s="36"/>
      <c r="M8" s="45"/>
      <c r="N8" s="46"/>
    </row>
    <row r="9" spans="1:17" ht="18" customHeight="1" x14ac:dyDescent="0.55000000000000004">
      <c r="B9" s="33">
        <v>5</v>
      </c>
      <c r="C9" s="44" t="s">
        <v>99</v>
      </c>
      <c r="D9" s="35">
        <v>11</v>
      </c>
      <c r="E9" s="35">
        <f t="shared" si="0"/>
        <v>26.6</v>
      </c>
      <c r="F9" s="36" t="s">
        <v>15</v>
      </c>
      <c r="G9" s="37" t="s">
        <v>16</v>
      </c>
      <c r="H9" s="38" t="s">
        <v>17</v>
      </c>
      <c r="I9" s="39" t="s">
        <v>680</v>
      </c>
      <c r="J9" s="40" t="s">
        <v>681</v>
      </c>
      <c r="K9" s="41"/>
      <c r="L9" s="36"/>
      <c r="M9" s="45"/>
      <c r="N9" s="46"/>
    </row>
    <row r="10" spans="1:17" ht="18" customHeight="1" x14ac:dyDescent="0.55000000000000004">
      <c r="B10" s="33">
        <v>6</v>
      </c>
      <c r="C10" s="44" t="s">
        <v>210</v>
      </c>
      <c r="D10" s="35">
        <v>21.8</v>
      </c>
      <c r="E10" s="35">
        <f t="shared" si="0"/>
        <v>48.400000000000006</v>
      </c>
      <c r="F10" s="36" t="s">
        <v>24</v>
      </c>
      <c r="G10" s="37" t="s">
        <v>30</v>
      </c>
      <c r="H10" s="38" t="s">
        <v>31</v>
      </c>
      <c r="I10" s="39" t="s">
        <v>682</v>
      </c>
      <c r="J10" s="40" t="s">
        <v>683</v>
      </c>
      <c r="K10" s="41"/>
      <c r="L10" s="36"/>
      <c r="M10" s="45"/>
      <c r="N10" s="46"/>
    </row>
    <row r="11" spans="1:17" ht="18" customHeight="1" x14ac:dyDescent="0.2">
      <c r="B11" s="33">
        <v>7</v>
      </c>
      <c r="C11" s="44" t="s">
        <v>210</v>
      </c>
      <c r="D11" s="35">
        <v>4.7</v>
      </c>
      <c r="E11" s="35">
        <f t="shared" si="0"/>
        <v>53.100000000000009</v>
      </c>
      <c r="F11" s="36" t="s">
        <v>24</v>
      </c>
      <c r="H11" s="38" t="s">
        <v>31</v>
      </c>
      <c r="I11" s="39" t="s">
        <v>689</v>
      </c>
      <c r="J11" s="40" t="s">
        <v>720</v>
      </c>
      <c r="K11" s="41"/>
      <c r="L11" s="36" t="s">
        <v>690</v>
      </c>
      <c r="M11" s="45"/>
      <c r="N11" s="46"/>
    </row>
    <row r="12" spans="1:17" ht="18" customHeight="1" x14ac:dyDescent="0.55000000000000004">
      <c r="B12" s="47">
        <v>8</v>
      </c>
      <c r="C12" s="48" t="s">
        <v>691</v>
      </c>
      <c r="D12" s="49">
        <v>1.3</v>
      </c>
      <c r="E12" s="49">
        <f t="shared" si="0"/>
        <v>54.400000000000006</v>
      </c>
      <c r="F12" s="61"/>
      <c r="G12" s="51"/>
      <c r="H12" s="97" t="s">
        <v>862</v>
      </c>
      <c r="I12" s="53"/>
      <c r="J12" s="63" t="s">
        <v>704</v>
      </c>
      <c r="K12" s="67"/>
      <c r="L12" s="50"/>
      <c r="M12" s="54">
        <v>0.56597222222222221</v>
      </c>
      <c r="N12" s="55">
        <v>0.65416666666666667</v>
      </c>
      <c r="O12" s="95"/>
      <c r="Q12" s="95"/>
    </row>
    <row r="13" spans="1:17" ht="18" customHeight="1" x14ac:dyDescent="0.55000000000000004">
      <c r="B13" s="33">
        <v>9</v>
      </c>
      <c r="C13" s="44" t="s">
        <v>691</v>
      </c>
      <c r="D13" s="35">
        <v>1.3</v>
      </c>
      <c r="E13" s="35">
        <f t="shared" si="0"/>
        <v>55.7</v>
      </c>
      <c r="F13" s="36" t="s">
        <v>24</v>
      </c>
      <c r="G13" s="37" t="s">
        <v>30</v>
      </c>
      <c r="H13" s="38" t="s">
        <v>17</v>
      </c>
      <c r="I13" s="39" t="s">
        <v>692</v>
      </c>
      <c r="J13" s="40" t="s">
        <v>720</v>
      </c>
      <c r="K13" s="41"/>
      <c r="L13" s="36" t="s">
        <v>959</v>
      </c>
      <c r="M13" s="45"/>
      <c r="N13" s="46"/>
    </row>
    <row r="14" spans="1:17" ht="18" customHeight="1" x14ac:dyDescent="0.55000000000000004">
      <c r="B14" s="33">
        <v>10</v>
      </c>
      <c r="C14" s="44" t="s">
        <v>693</v>
      </c>
      <c r="D14" s="35">
        <v>12</v>
      </c>
      <c r="E14" s="35">
        <f t="shared" si="0"/>
        <v>67.7</v>
      </c>
      <c r="F14" s="36" t="s">
        <v>24</v>
      </c>
      <c r="G14" s="37" t="s">
        <v>16</v>
      </c>
      <c r="H14" s="38" t="s">
        <v>17</v>
      </c>
      <c r="I14" s="39" t="s">
        <v>694</v>
      </c>
      <c r="J14" s="40" t="s">
        <v>722</v>
      </c>
      <c r="K14" s="108"/>
      <c r="L14" s="36"/>
      <c r="M14" s="45"/>
      <c r="N14" s="46"/>
    </row>
    <row r="15" spans="1:17" ht="18" customHeight="1" x14ac:dyDescent="0.55000000000000004">
      <c r="B15" s="33">
        <v>11</v>
      </c>
      <c r="C15" s="44" t="s">
        <v>697</v>
      </c>
      <c r="D15" s="35">
        <v>50.3</v>
      </c>
      <c r="E15" s="35">
        <f>E14+D15</f>
        <v>118</v>
      </c>
      <c r="F15" s="36" t="s">
        <v>24</v>
      </c>
      <c r="G15" s="37" t="s">
        <v>30</v>
      </c>
      <c r="H15" s="38" t="s">
        <v>31</v>
      </c>
      <c r="I15" s="39" t="s">
        <v>695</v>
      </c>
      <c r="J15" s="109" t="s">
        <v>719</v>
      </c>
      <c r="K15" s="108"/>
      <c r="L15" s="36" t="s">
        <v>696</v>
      </c>
      <c r="M15" s="45"/>
      <c r="N15" s="46"/>
    </row>
    <row r="16" spans="1:17" ht="18" customHeight="1" x14ac:dyDescent="0.55000000000000004">
      <c r="B16" s="47">
        <v>12</v>
      </c>
      <c r="C16" s="48" t="s">
        <v>697</v>
      </c>
      <c r="D16" s="49">
        <v>13.1</v>
      </c>
      <c r="E16" s="49">
        <f t="shared" si="0"/>
        <v>131.1</v>
      </c>
      <c r="F16" s="50"/>
      <c r="G16" s="51"/>
      <c r="H16" s="97" t="s">
        <v>863</v>
      </c>
      <c r="I16" s="53"/>
      <c r="J16" s="63" t="s">
        <v>705</v>
      </c>
      <c r="K16" s="67"/>
      <c r="L16" s="50"/>
      <c r="M16" s="54">
        <v>0.66041666666666665</v>
      </c>
      <c r="N16" s="55">
        <v>0.86388888888888893</v>
      </c>
      <c r="O16" s="95"/>
      <c r="Q16" s="95"/>
    </row>
    <row r="17" spans="2:17" ht="18" customHeight="1" x14ac:dyDescent="0.55000000000000004">
      <c r="B17" s="33">
        <v>13</v>
      </c>
      <c r="C17" s="44" t="s">
        <v>698</v>
      </c>
      <c r="D17" s="35">
        <v>74.2</v>
      </c>
      <c r="E17" s="35">
        <f t="shared" si="0"/>
        <v>205.3</v>
      </c>
      <c r="F17" s="36" t="s">
        <v>24</v>
      </c>
      <c r="G17" s="37" t="s">
        <v>30</v>
      </c>
      <c r="H17" s="38" t="s">
        <v>31</v>
      </c>
      <c r="I17" s="39" t="s">
        <v>699</v>
      </c>
      <c r="J17" s="88" t="s">
        <v>574</v>
      </c>
      <c r="K17" s="108"/>
      <c r="L17" s="36" t="s">
        <v>701</v>
      </c>
      <c r="M17" s="45"/>
      <c r="N17" s="46"/>
    </row>
    <row r="18" spans="2:17" ht="18" customHeight="1" x14ac:dyDescent="0.55000000000000004">
      <c r="B18" s="33">
        <v>14</v>
      </c>
      <c r="C18" s="44" t="s">
        <v>76</v>
      </c>
      <c r="D18" s="35">
        <v>1.1000000000000001</v>
      </c>
      <c r="E18" s="35">
        <f t="shared" si="0"/>
        <v>206.4</v>
      </c>
      <c r="F18" s="65" t="s">
        <v>24</v>
      </c>
      <c r="G18" s="37" t="s">
        <v>16</v>
      </c>
      <c r="H18" s="38" t="s">
        <v>17</v>
      </c>
      <c r="I18" s="102" t="s">
        <v>575</v>
      </c>
      <c r="J18" s="88" t="s">
        <v>574</v>
      </c>
      <c r="K18" s="41"/>
      <c r="L18" s="36" t="s">
        <v>700</v>
      </c>
      <c r="M18" s="45"/>
      <c r="N18" s="46"/>
    </row>
    <row r="19" spans="2:17" ht="18" customHeight="1" x14ac:dyDescent="0.55000000000000004">
      <c r="B19" s="47">
        <v>15</v>
      </c>
      <c r="C19" s="48" t="s">
        <v>702</v>
      </c>
      <c r="D19" s="49">
        <v>8.4</v>
      </c>
      <c r="E19" s="49">
        <f t="shared" si="0"/>
        <v>214.8</v>
      </c>
      <c r="F19" s="96" t="s">
        <v>24</v>
      </c>
      <c r="G19" s="51" t="s">
        <v>30</v>
      </c>
      <c r="H19" s="97" t="s">
        <v>577</v>
      </c>
      <c r="I19" s="103"/>
      <c r="J19" s="63" t="s">
        <v>706</v>
      </c>
      <c r="K19" s="67"/>
      <c r="L19" s="50"/>
      <c r="M19" s="54">
        <v>0.76458333333333339</v>
      </c>
      <c r="N19" s="104" t="s">
        <v>960</v>
      </c>
      <c r="O19" s="95"/>
      <c r="Q19" s="95"/>
    </row>
    <row r="20" spans="2:17" ht="18" customHeight="1" x14ac:dyDescent="0.55000000000000004">
      <c r="B20" s="33">
        <v>16</v>
      </c>
      <c r="C20" s="44" t="s">
        <v>452</v>
      </c>
      <c r="D20" s="35">
        <v>3</v>
      </c>
      <c r="E20" s="35">
        <f t="shared" si="0"/>
        <v>217.8</v>
      </c>
      <c r="F20" s="36" t="s">
        <v>24</v>
      </c>
      <c r="G20" s="37" t="s">
        <v>30</v>
      </c>
      <c r="H20" s="38" t="s">
        <v>31</v>
      </c>
      <c r="I20" s="39" t="s">
        <v>18</v>
      </c>
      <c r="J20" s="88" t="s">
        <v>478</v>
      </c>
      <c r="K20" s="41"/>
      <c r="L20" s="36" t="s">
        <v>477</v>
      </c>
      <c r="M20" s="45"/>
      <c r="N20" s="46"/>
    </row>
    <row r="21" spans="2:17" ht="18" customHeight="1" x14ac:dyDescent="0.55000000000000004">
      <c r="B21" s="33">
        <v>17</v>
      </c>
      <c r="C21" s="44" t="s">
        <v>480</v>
      </c>
      <c r="D21" s="35">
        <v>0.4</v>
      </c>
      <c r="E21" s="35">
        <f t="shared" si="0"/>
        <v>218.20000000000002</v>
      </c>
      <c r="F21" s="36" t="s">
        <v>24</v>
      </c>
      <c r="G21" s="37" t="s">
        <v>30</v>
      </c>
      <c r="H21" s="38" t="s">
        <v>31</v>
      </c>
      <c r="I21" s="39" t="s">
        <v>481</v>
      </c>
      <c r="J21" s="88" t="s">
        <v>484</v>
      </c>
      <c r="K21" s="41"/>
      <c r="L21" s="36" t="s">
        <v>483</v>
      </c>
      <c r="M21" s="45"/>
      <c r="N21" s="46"/>
    </row>
    <row r="22" spans="2:17" ht="18" customHeight="1" x14ac:dyDescent="0.55000000000000004">
      <c r="B22" s="33">
        <v>18</v>
      </c>
      <c r="C22" s="44" t="s">
        <v>482</v>
      </c>
      <c r="D22" s="35">
        <v>0.8</v>
      </c>
      <c r="E22" s="35">
        <f t="shared" si="0"/>
        <v>219.00000000000003</v>
      </c>
      <c r="F22" s="36" t="s">
        <v>24</v>
      </c>
      <c r="G22" s="37" t="s">
        <v>30</v>
      </c>
      <c r="H22" s="38" t="s">
        <v>17</v>
      </c>
      <c r="I22" s="39" t="s">
        <v>488</v>
      </c>
      <c r="J22" s="40" t="s">
        <v>512</v>
      </c>
      <c r="K22" s="41"/>
      <c r="L22" s="36" t="s">
        <v>487</v>
      </c>
      <c r="M22" s="45"/>
      <c r="N22" s="46"/>
    </row>
    <row r="23" spans="2:17" s="19" customFormat="1" ht="18" customHeight="1" x14ac:dyDescent="0.55000000000000004">
      <c r="B23" s="33">
        <v>19</v>
      </c>
      <c r="C23" s="44" t="s">
        <v>958</v>
      </c>
      <c r="D23" s="35">
        <v>19.399999999999999</v>
      </c>
      <c r="E23" s="35">
        <f t="shared" si="0"/>
        <v>238.40000000000003</v>
      </c>
      <c r="F23" s="36" t="s">
        <v>47</v>
      </c>
      <c r="G23" s="37" t="s">
        <v>16</v>
      </c>
      <c r="H23" s="38" t="s">
        <v>17</v>
      </c>
      <c r="I23" s="39" t="s">
        <v>463</v>
      </c>
      <c r="J23" s="40" t="s">
        <v>493</v>
      </c>
      <c r="K23" s="41"/>
      <c r="L23" s="105" t="s">
        <v>490</v>
      </c>
      <c r="M23" s="45"/>
      <c r="N23" s="46"/>
    </row>
    <row r="24" spans="2:17" ht="19" x14ac:dyDescent="0.55000000000000004">
      <c r="B24" s="33">
        <v>20</v>
      </c>
      <c r="C24" s="44" t="s">
        <v>491</v>
      </c>
      <c r="D24" s="35">
        <v>0.7</v>
      </c>
      <c r="E24" s="35">
        <f t="shared" si="0"/>
        <v>239.10000000000002</v>
      </c>
      <c r="F24" s="36" t="s">
        <v>15</v>
      </c>
      <c r="G24" s="37" t="s">
        <v>30</v>
      </c>
      <c r="H24" s="38" t="s">
        <v>31</v>
      </c>
      <c r="I24" s="39" t="s">
        <v>463</v>
      </c>
      <c r="J24" s="40" t="s">
        <v>493</v>
      </c>
      <c r="K24" s="41"/>
      <c r="L24" s="36" t="s">
        <v>494</v>
      </c>
      <c r="M24" s="45"/>
      <c r="N24" s="46"/>
    </row>
    <row r="25" spans="2:17" ht="19" x14ac:dyDescent="0.55000000000000004">
      <c r="B25" s="33">
        <v>21</v>
      </c>
      <c r="C25" s="44" t="s">
        <v>464</v>
      </c>
      <c r="D25" s="35">
        <v>0.4</v>
      </c>
      <c r="E25" s="35">
        <f t="shared" si="0"/>
        <v>239.50000000000003</v>
      </c>
      <c r="F25" s="36" t="s">
        <v>24</v>
      </c>
      <c r="G25" s="37" t="s">
        <v>30</v>
      </c>
      <c r="H25" s="38" t="s">
        <v>31</v>
      </c>
      <c r="I25" s="39" t="s">
        <v>466</v>
      </c>
      <c r="J25" s="40" t="s">
        <v>492</v>
      </c>
      <c r="K25" s="41"/>
      <c r="L25" s="36" t="s">
        <v>495</v>
      </c>
      <c r="M25" s="45"/>
      <c r="N25" s="46"/>
    </row>
    <row r="26" spans="2:17" ht="37" customHeight="1" x14ac:dyDescent="0.55000000000000004">
      <c r="B26" s="47">
        <v>35</v>
      </c>
      <c r="C26" s="48" t="s">
        <v>464</v>
      </c>
      <c r="D26" s="49">
        <v>29.3</v>
      </c>
      <c r="E26" s="49">
        <f t="shared" si="0"/>
        <v>268.8</v>
      </c>
      <c r="F26" s="50" t="s">
        <v>24</v>
      </c>
      <c r="G26" s="51" t="s">
        <v>30</v>
      </c>
      <c r="H26" s="97" t="s">
        <v>877</v>
      </c>
      <c r="I26" s="53"/>
      <c r="J26" s="128" t="s">
        <v>1098</v>
      </c>
      <c r="K26" s="129"/>
      <c r="L26" s="130"/>
      <c r="M26" s="54"/>
      <c r="N26" s="104" t="s">
        <v>965</v>
      </c>
      <c r="O26" s="95"/>
      <c r="Q26" s="95"/>
    </row>
    <row r="27" spans="2:17" ht="19" x14ac:dyDescent="0.55000000000000004">
      <c r="B27" s="33">
        <v>23</v>
      </c>
      <c r="C27" s="44" t="s">
        <v>464</v>
      </c>
      <c r="D27" s="35">
        <v>16.100000000000001</v>
      </c>
      <c r="E27" s="35">
        <f t="shared" si="0"/>
        <v>284.90000000000003</v>
      </c>
      <c r="F27" s="36" t="s">
        <v>47</v>
      </c>
      <c r="G27" s="37" t="s">
        <v>30</v>
      </c>
      <c r="H27" s="38" t="s">
        <v>17</v>
      </c>
      <c r="I27" s="39" t="s">
        <v>499</v>
      </c>
      <c r="J27" s="40" t="s">
        <v>509</v>
      </c>
      <c r="K27" s="41"/>
      <c r="L27" s="36" t="s">
        <v>498</v>
      </c>
      <c r="M27" s="45"/>
      <c r="N27" s="46"/>
    </row>
    <row r="28" spans="2:17" ht="19" x14ac:dyDescent="0.55000000000000004">
      <c r="B28" s="33">
        <v>24</v>
      </c>
      <c r="C28" s="44" t="s">
        <v>482</v>
      </c>
      <c r="D28" s="35">
        <v>0.9</v>
      </c>
      <c r="E28" s="35">
        <f t="shared" si="0"/>
        <v>285.8</v>
      </c>
      <c r="F28" s="36" t="s">
        <v>24</v>
      </c>
      <c r="G28" s="37" t="s">
        <v>30</v>
      </c>
      <c r="H28" s="38" t="s">
        <v>31</v>
      </c>
      <c r="I28" s="39" t="s">
        <v>501</v>
      </c>
      <c r="J28" s="40" t="s">
        <v>510</v>
      </c>
      <c r="K28" s="41"/>
      <c r="L28" s="36"/>
      <c r="M28" s="45"/>
      <c r="N28" s="46"/>
    </row>
    <row r="29" spans="2:17" ht="19" x14ac:dyDescent="0.55000000000000004">
      <c r="B29" s="33">
        <v>25</v>
      </c>
      <c r="C29" s="44" t="s">
        <v>482</v>
      </c>
      <c r="D29" s="35">
        <v>44.8</v>
      </c>
      <c r="E29" s="35">
        <f t="shared" si="0"/>
        <v>330.6</v>
      </c>
      <c r="F29" s="57"/>
      <c r="G29" s="37"/>
      <c r="H29" s="38" t="s">
        <v>72</v>
      </c>
      <c r="I29" s="39"/>
      <c r="J29" s="87" t="s">
        <v>505</v>
      </c>
      <c r="K29" s="41"/>
      <c r="L29" s="36"/>
      <c r="M29" s="45"/>
      <c r="N29" s="46"/>
    </row>
    <row r="30" spans="2:17" ht="19" x14ac:dyDescent="0.55000000000000004">
      <c r="B30" s="33">
        <v>26</v>
      </c>
      <c r="C30" s="44" t="s">
        <v>482</v>
      </c>
      <c r="D30" s="35">
        <v>2.1</v>
      </c>
      <c r="E30" s="35">
        <f t="shared" si="0"/>
        <v>332.70000000000005</v>
      </c>
      <c r="F30" s="36" t="s">
        <v>15</v>
      </c>
      <c r="G30" s="37" t="s">
        <v>16</v>
      </c>
      <c r="H30" s="38" t="s">
        <v>17</v>
      </c>
      <c r="I30" s="39" t="s">
        <v>501</v>
      </c>
      <c r="J30" s="40" t="s">
        <v>502</v>
      </c>
      <c r="K30" s="41"/>
      <c r="L30" s="36"/>
      <c r="M30" s="45"/>
      <c r="N30" s="46"/>
    </row>
    <row r="31" spans="2:17" ht="36.5" customHeight="1" x14ac:dyDescent="0.55000000000000004">
      <c r="B31" s="47">
        <v>27</v>
      </c>
      <c r="C31" s="48" t="s">
        <v>503</v>
      </c>
      <c r="D31" s="49">
        <v>6.7</v>
      </c>
      <c r="E31" s="49">
        <f t="shared" si="0"/>
        <v>339.40000000000003</v>
      </c>
      <c r="F31" s="50"/>
      <c r="G31" s="51"/>
      <c r="H31" s="97" t="s">
        <v>863</v>
      </c>
      <c r="I31" s="53"/>
      <c r="J31" s="128" t="s">
        <v>939</v>
      </c>
      <c r="K31" s="129"/>
      <c r="L31" s="129"/>
      <c r="M31" s="125"/>
      <c r="N31" s="104" t="s">
        <v>962</v>
      </c>
      <c r="O31" s="95"/>
      <c r="Q31" s="95"/>
    </row>
    <row r="32" spans="2:17" ht="18" customHeight="1" x14ac:dyDescent="0.55000000000000004">
      <c r="B32" s="33">
        <v>28</v>
      </c>
      <c r="C32" s="44" t="s">
        <v>465</v>
      </c>
      <c r="D32" s="35">
        <v>9.3000000000000007</v>
      </c>
      <c r="E32" s="35">
        <f t="shared" si="0"/>
        <v>348.70000000000005</v>
      </c>
      <c r="F32" s="36"/>
      <c r="G32" s="37"/>
      <c r="H32" s="38" t="s">
        <v>72</v>
      </c>
      <c r="I32" s="39"/>
      <c r="J32" s="87" t="s">
        <v>504</v>
      </c>
      <c r="K32" s="41"/>
      <c r="L32" s="36"/>
      <c r="M32" s="45"/>
      <c r="N32" s="46"/>
    </row>
    <row r="33" spans="2:17" ht="18" customHeight="1" x14ac:dyDescent="0.55000000000000004">
      <c r="B33" s="33">
        <v>29</v>
      </c>
      <c r="C33" s="44" t="s">
        <v>465</v>
      </c>
      <c r="D33" s="35">
        <v>30.9</v>
      </c>
      <c r="E33" s="35">
        <f t="shared" si="0"/>
        <v>379.6</v>
      </c>
      <c r="F33" s="106" t="s">
        <v>506</v>
      </c>
      <c r="G33" s="37" t="s">
        <v>30</v>
      </c>
      <c r="H33" s="38" t="s">
        <v>398</v>
      </c>
      <c r="I33" s="39" t="s">
        <v>507</v>
      </c>
      <c r="J33" s="40" t="s">
        <v>511</v>
      </c>
      <c r="K33" s="41"/>
      <c r="L33" s="36" t="s">
        <v>508</v>
      </c>
      <c r="M33" s="45"/>
      <c r="N33" s="46"/>
    </row>
    <row r="34" spans="2:17" ht="18" customHeight="1" x14ac:dyDescent="0.55000000000000004">
      <c r="B34" s="33">
        <v>30</v>
      </c>
      <c r="C34" s="44" t="s">
        <v>465</v>
      </c>
      <c r="D34" s="35">
        <v>6.3</v>
      </c>
      <c r="E34" s="35">
        <f t="shared" si="0"/>
        <v>385.90000000000003</v>
      </c>
      <c r="F34" s="36" t="s">
        <v>24</v>
      </c>
      <c r="G34" s="37"/>
      <c r="H34" s="38" t="s">
        <v>31</v>
      </c>
      <c r="I34" s="39" t="s">
        <v>18</v>
      </c>
      <c r="J34" s="88" t="s">
        <v>514</v>
      </c>
      <c r="K34" s="41"/>
      <c r="L34" s="36" t="s">
        <v>940</v>
      </c>
      <c r="M34" s="45"/>
      <c r="N34" s="46"/>
    </row>
    <row r="35" spans="2:17" ht="18" customHeight="1" x14ac:dyDescent="0.55000000000000004">
      <c r="B35" s="33">
        <v>31</v>
      </c>
      <c r="C35" s="107" t="s">
        <v>513</v>
      </c>
      <c r="D35" s="35">
        <v>0.7</v>
      </c>
      <c r="E35" s="35">
        <f t="shared" si="0"/>
        <v>386.6</v>
      </c>
      <c r="F35" s="36" t="s">
        <v>15</v>
      </c>
      <c r="G35" s="37"/>
      <c r="H35" s="38" t="s">
        <v>17</v>
      </c>
      <c r="I35" s="39" t="s">
        <v>18</v>
      </c>
      <c r="J35" s="88" t="s">
        <v>515</v>
      </c>
      <c r="K35" s="41"/>
      <c r="L35" s="36"/>
      <c r="M35" s="45"/>
      <c r="N35" s="46"/>
    </row>
    <row r="36" spans="2:17" ht="18" customHeight="1" x14ac:dyDescent="0.55000000000000004">
      <c r="B36" s="33">
        <v>32</v>
      </c>
      <c r="C36" s="107" t="s">
        <v>513</v>
      </c>
      <c r="D36" s="35">
        <v>1.8</v>
      </c>
      <c r="E36" s="35">
        <f t="shared" si="0"/>
        <v>388.40000000000003</v>
      </c>
      <c r="F36" s="36" t="s">
        <v>15</v>
      </c>
      <c r="G36" s="37"/>
      <c r="H36" s="38" t="s">
        <v>31</v>
      </c>
      <c r="I36" s="39" t="s">
        <v>53</v>
      </c>
      <c r="J36" s="88" t="s">
        <v>516</v>
      </c>
      <c r="K36" s="41"/>
      <c r="L36" s="36"/>
      <c r="M36" s="45"/>
      <c r="N36" s="46"/>
    </row>
    <row r="37" spans="2:17" ht="18" customHeight="1" x14ac:dyDescent="0.55000000000000004">
      <c r="B37" s="33">
        <v>33</v>
      </c>
      <c r="C37" s="107" t="s">
        <v>520</v>
      </c>
      <c r="D37" s="35">
        <v>10</v>
      </c>
      <c r="E37" s="35">
        <f t="shared" si="0"/>
        <v>398.40000000000003</v>
      </c>
      <c r="F37" s="36"/>
      <c r="G37" s="37"/>
      <c r="H37" s="38" t="s">
        <v>72</v>
      </c>
      <c r="I37" s="39"/>
      <c r="J37" s="87" t="s">
        <v>519</v>
      </c>
      <c r="K37" s="41"/>
      <c r="L37" s="36"/>
      <c r="M37" s="45"/>
      <c r="N37" s="46"/>
    </row>
    <row r="38" spans="2:17" ht="18" customHeight="1" x14ac:dyDescent="0.55000000000000004">
      <c r="B38" s="33">
        <v>34</v>
      </c>
      <c r="C38" s="107" t="s">
        <v>520</v>
      </c>
      <c r="D38" s="35">
        <v>1.9</v>
      </c>
      <c r="E38" s="35">
        <f t="shared" si="0"/>
        <v>400.3</v>
      </c>
      <c r="F38" s="36" t="s">
        <v>68</v>
      </c>
      <c r="G38" s="37"/>
      <c r="H38" s="38" t="s">
        <v>31</v>
      </c>
      <c r="I38" s="39" t="s">
        <v>18</v>
      </c>
      <c r="J38" s="88" t="s">
        <v>517</v>
      </c>
      <c r="K38" s="41"/>
      <c r="L38" s="36" t="s">
        <v>335</v>
      </c>
      <c r="M38" s="45"/>
      <c r="N38" s="46"/>
    </row>
    <row r="39" spans="2:17" ht="18" customHeight="1" x14ac:dyDescent="0.55000000000000004">
      <c r="B39" s="33">
        <v>35</v>
      </c>
      <c r="C39" s="107" t="s">
        <v>429</v>
      </c>
      <c r="D39" s="35">
        <v>0.1</v>
      </c>
      <c r="E39" s="35">
        <f t="shared" si="0"/>
        <v>400.40000000000003</v>
      </c>
      <c r="F39" s="36" t="s">
        <v>68</v>
      </c>
      <c r="G39" s="37"/>
      <c r="H39" s="38" t="s">
        <v>31</v>
      </c>
      <c r="I39" s="39" t="s">
        <v>18</v>
      </c>
      <c r="J39" s="88" t="s">
        <v>517</v>
      </c>
      <c r="K39" s="41"/>
      <c r="L39" s="36" t="s">
        <v>337</v>
      </c>
      <c r="M39" s="45"/>
      <c r="N39" s="46"/>
    </row>
    <row r="40" spans="2:17" s="19" customFormat="1" ht="18" customHeight="1" x14ac:dyDescent="0.55000000000000004">
      <c r="B40" s="92">
        <v>36</v>
      </c>
      <c r="C40" s="73" t="s">
        <v>14</v>
      </c>
      <c r="D40" s="75">
        <v>0.3</v>
      </c>
      <c r="E40" s="75">
        <f t="shared" si="0"/>
        <v>400.70000000000005</v>
      </c>
      <c r="F40" s="76"/>
      <c r="G40" s="77"/>
      <c r="H40" s="78"/>
      <c r="I40" s="79"/>
      <c r="J40" s="93" t="s">
        <v>847</v>
      </c>
      <c r="K40" s="76"/>
      <c r="L40" s="76"/>
      <c r="M40" s="122" t="s">
        <v>941</v>
      </c>
      <c r="N40" s="118" t="s">
        <v>942</v>
      </c>
      <c r="O40" s="101"/>
      <c r="Q40" s="101"/>
    </row>
  </sheetData>
  <mergeCells count="2">
    <mergeCell ref="J31:L31"/>
    <mergeCell ref="J26:L26"/>
  </mergeCells>
  <phoneticPr fontId="3"/>
  <pageMargins left="0.39370078740157483" right="0" top="0" bottom="0" header="0" footer="0"/>
  <pageSetup paperSize="11" scale="4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A0E2-AC92-4CF5-87C2-A7363B0AEA71}">
  <sheetPr>
    <pageSetUpPr fitToPage="1"/>
  </sheetPr>
  <dimension ref="A1:Q35"/>
  <sheetViews>
    <sheetView zoomScale="90" zoomScaleNormal="90" workbookViewId="0">
      <selection activeCell="H22" sqref="H22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52.9140625" style="5" customWidth="1"/>
    <col min="13" max="13" width="11.6640625" style="5" customWidth="1"/>
    <col min="14" max="14" width="14.33203125" style="5" customWidth="1"/>
    <col min="15" max="16384" width="8.1640625" style="5"/>
  </cols>
  <sheetData>
    <row r="1" spans="1:17" s="1" customFormat="1" x14ac:dyDescent="0.25">
      <c r="C1" s="1" t="s">
        <v>1070</v>
      </c>
      <c r="F1" s="2"/>
      <c r="H1" s="116"/>
      <c r="I1" s="3"/>
      <c r="J1" s="1" t="s">
        <v>389</v>
      </c>
      <c r="K1" s="4"/>
      <c r="L1" s="5"/>
      <c r="M1" s="6"/>
      <c r="N1" s="7"/>
    </row>
    <row r="2" spans="1:17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7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500</v>
      </c>
      <c r="K3" s="16"/>
      <c r="L3" s="16" t="s">
        <v>10</v>
      </c>
      <c r="M3" s="17" t="s">
        <v>11</v>
      </c>
      <c r="N3" s="18" t="s">
        <v>12</v>
      </c>
    </row>
    <row r="4" spans="1:17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703</v>
      </c>
      <c r="K4" s="29"/>
      <c r="L4" s="30"/>
      <c r="M4" s="31">
        <v>0.5</v>
      </c>
      <c r="N4" s="32">
        <v>0.52083333333333337</v>
      </c>
    </row>
    <row r="5" spans="1:17" ht="18" customHeight="1" x14ac:dyDescent="0.55000000000000004">
      <c r="B5" s="33">
        <v>1</v>
      </c>
      <c r="C5" s="34" t="s">
        <v>76</v>
      </c>
      <c r="D5" s="113">
        <v>0.05</v>
      </c>
      <c r="E5" s="35">
        <f t="shared" ref="E5:E35" si="0">E4+D5</f>
        <v>0.05</v>
      </c>
      <c r="F5" s="36" t="s">
        <v>24</v>
      </c>
      <c r="G5" s="37" t="s">
        <v>16</v>
      </c>
      <c r="H5" s="38" t="s">
        <v>17</v>
      </c>
      <c r="I5" s="39" t="s">
        <v>18</v>
      </c>
      <c r="J5" s="40" t="s">
        <v>707</v>
      </c>
      <c r="K5" s="41"/>
      <c r="L5" s="36"/>
      <c r="M5" s="42"/>
      <c r="N5" s="43"/>
    </row>
    <row r="6" spans="1:17" ht="18" customHeight="1" x14ac:dyDescent="0.55000000000000004">
      <c r="B6" s="33">
        <v>2</v>
      </c>
      <c r="C6" s="34" t="s">
        <v>76</v>
      </c>
      <c r="D6" s="113">
        <v>0.15</v>
      </c>
      <c r="E6" s="35">
        <f t="shared" si="0"/>
        <v>0.2</v>
      </c>
      <c r="F6" s="36" t="s">
        <v>24</v>
      </c>
      <c r="G6" s="37" t="s">
        <v>30</v>
      </c>
      <c r="H6" s="38" t="s">
        <v>31</v>
      </c>
      <c r="I6" s="39" t="s">
        <v>18</v>
      </c>
      <c r="J6" s="40" t="s">
        <v>708</v>
      </c>
      <c r="K6" s="41"/>
      <c r="L6" s="36" t="s">
        <v>709</v>
      </c>
      <c r="M6" s="42"/>
      <c r="N6" s="43"/>
    </row>
    <row r="7" spans="1:17" ht="18" customHeight="1" x14ac:dyDescent="0.55000000000000004">
      <c r="B7" s="33">
        <v>3</v>
      </c>
      <c r="C7" s="44" t="s">
        <v>210</v>
      </c>
      <c r="D7" s="35">
        <v>3.2</v>
      </c>
      <c r="E7" s="35">
        <f t="shared" si="0"/>
        <v>3.4000000000000004</v>
      </c>
      <c r="F7" s="56" t="s">
        <v>15</v>
      </c>
      <c r="G7" s="37" t="s">
        <v>30</v>
      </c>
      <c r="H7" s="38" t="s">
        <v>31</v>
      </c>
      <c r="I7" s="39" t="s">
        <v>710</v>
      </c>
      <c r="J7" s="40" t="s">
        <v>711</v>
      </c>
      <c r="K7" s="41"/>
      <c r="L7" s="36" t="s">
        <v>714</v>
      </c>
      <c r="M7" s="45"/>
      <c r="N7" s="46"/>
    </row>
    <row r="8" spans="1:17" ht="18" customHeight="1" x14ac:dyDescent="0.55000000000000004">
      <c r="B8" s="33">
        <v>4</v>
      </c>
      <c r="C8" s="44" t="s">
        <v>210</v>
      </c>
      <c r="D8" s="35">
        <v>39.5</v>
      </c>
      <c r="E8" s="35">
        <f t="shared" si="0"/>
        <v>42.9</v>
      </c>
      <c r="F8" s="36" t="s">
        <v>68</v>
      </c>
      <c r="G8" s="37" t="s">
        <v>16</v>
      </c>
      <c r="H8" s="38" t="s">
        <v>31</v>
      </c>
      <c r="I8" s="39" t="s">
        <v>712</v>
      </c>
      <c r="J8" s="40" t="s">
        <v>713</v>
      </c>
      <c r="K8" s="41"/>
      <c r="L8" s="36"/>
      <c r="M8" s="45"/>
      <c r="N8" s="46"/>
    </row>
    <row r="9" spans="1:17" ht="18" customHeight="1" x14ac:dyDescent="0.55000000000000004">
      <c r="B9" s="33">
        <v>5</v>
      </c>
      <c r="C9" s="44" t="s">
        <v>715</v>
      </c>
      <c r="D9" s="35">
        <v>15.1</v>
      </c>
      <c r="E9" s="35">
        <f t="shared" si="0"/>
        <v>58</v>
      </c>
      <c r="F9" s="36" t="s">
        <v>68</v>
      </c>
      <c r="G9" s="37" t="s">
        <v>16</v>
      </c>
      <c r="H9" s="38" t="s">
        <v>31</v>
      </c>
      <c r="I9" s="39" t="s">
        <v>694</v>
      </c>
      <c r="J9" s="40" t="s">
        <v>716</v>
      </c>
      <c r="K9" s="41"/>
      <c r="L9" s="36"/>
      <c r="M9" s="45"/>
      <c r="N9" s="46"/>
    </row>
    <row r="10" spans="1:17" ht="18" customHeight="1" x14ac:dyDescent="0.55000000000000004">
      <c r="B10" s="33">
        <v>6</v>
      </c>
      <c r="C10" s="44" t="s">
        <v>697</v>
      </c>
      <c r="D10" s="35">
        <v>62.1</v>
      </c>
      <c r="E10" s="35">
        <f t="shared" si="0"/>
        <v>120.1</v>
      </c>
      <c r="F10" s="36" t="s">
        <v>24</v>
      </c>
      <c r="G10" s="37" t="s">
        <v>30</v>
      </c>
      <c r="H10" s="38" t="s">
        <v>31</v>
      </c>
      <c r="I10" s="39" t="s">
        <v>695</v>
      </c>
      <c r="J10" s="109" t="s">
        <v>721</v>
      </c>
      <c r="K10" s="108"/>
      <c r="L10" s="36" t="s">
        <v>696</v>
      </c>
      <c r="M10" s="45"/>
      <c r="N10" s="46"/>
    </row>
    <row r="11" spans="1:17" ht="18" customHeight="1" x14ac:dyDescent="0.55000000000000004">
      <c r="B11" s="47">
        <v>7</v>
      </c>
      <c r="C11" s="48" t="s">
        <v>697</v>
      </c>
      <c r="D11" s="49">
        <v>13.1</v>
      </c>
      <c r="E11" s="49">
        <f t="shared" si="0"/>
        <v>133.19999999999999</v>
      </c>
      <c r="F11" s="50"/>
      <c r="G11" s="51"/>
      <c r="H11" s="97" t="s">
        <v>863</v>
      </c>
      <c r="I11" s="53"/>
      <c r="J11" s="63" t="s">
        <v>717</v>
      </c>
      <c r="K11" s="67"/>
      <c r="L11" s="50"/>
      <c r="M11" s="54">
        <v>0.66319444444444442</v>
      </c>
      <c r="N11" s="55">
        <v>0.86944444444444446</v>
      </c>
      <c r="O11" s="95"/>
      <c r="Q11" s="95"/>
    </row>
    <row r="12" spans="1:17" ht="18" customHeight="1" x14ac:dyDescent="0.55000000000000004">
      <c r="B12" s="33">
        <v>8</v>
      </c>
      <c r="C12" s="44" t="s">
        <v>698</v>
      </c>
      <c r="D12" s="35">
        <v>74.2</v>
      </c>
      <c r="E12" s="35">
        <f t="shared" si="0"/>
        <v>207.39999999999998</v>
      </c>
      <c r="F12" s="36" t="s">
        <v>24</v>
      </c>
      <c r="G12" s="37" t="s">
        <v>30</v>
      </c>
      <c r="H12" s="38" t="s">
        <v>31</v>
      </c>
      <c r="I12" s="39" t="s">
        <v>699</v>
      </c>
      <c r="J12" s="88" t="s">
        <v>574</v>
      </c>
      <c r="K12" s="108"/>
      <c r="L12" s="36" t="s">
        <v>701</v>
      </c>
      <c r="M12" s="45"/>
      <c r="N12" s="46"/>
    </row>
    <row r="13" spans="1:17" ht="18" customHeight="1" x14ac:dyDescent="0.55000000000000004">
      <c r="B13" s="33">
        <v>9</v>
      </c>
      <c r="C13" s="44" t="s">
        <v>76</v>
      </c>
      <c r="D13" s="35">
        <v>1.1000000000000001</v>
      </c>
      <c r="E13" s="35">
        <f t="shared" si="0"/>
        <v>208.49999999999997</v>
      </c>
      <c r="F13" s="65" t="s">
        <v>24</v>
      </c>
      <c r="G13" s="37" t="s">
        <v>16</v>
      </c>
      <c r="H13" s="38" t="s">
        <v>17</v>
      </c>
      <c r="I13" s="102" t="s">
        <v>575</v>
      </c>
      <c r="J13" s="88" t="s">
        <v>574</v>
      </c>
      <c r="K13" s="41"/>
      <c r="L13" s="36" t="s">
        <v>700</v>
      </c>
      <c r="M13" s="45"/>
      <c r="N13" s="46"/>
    </row>
    <row r="14" spans="1:17" ht="18" customHeight="1" x14ac:dyDescent="0.55000000000000004">
      <c r="B14" s="47">
        <v>10</v>
      </c>
      <c r="C14" s="48" t="s">
        <v>702</v>
      </c>
      <c r="D14" s="49">
        <v>8.4</v>
      </c>
      <c r="E14" s="49">
        <f t="shared" si="0"/>
        <v>216.89999999999998</v>
      </c>
      <c r="F14" s="96" t="s">
        <v>24</v>
      </c>
      <c r="G14" s="51" t="s">
        <v>30</v>
      </c>
      <c r="H14" s="97" t="s">
        <v>577</v>
      </c>
      <c r="I14" s="103"/>
      <c r="J14" s="63" t="s">
        <v>718</v>
      </c>
      <c r="K14" s="67"/>
      <c r="L14" s="50"/>
      <c r="M14" s="54">
        <v>0.76736111111111116</v>
      </c>
      <c r="N14" s="104" t="s">
        <v>961</v>
      </c>
      <c r="O14" s="95"/>
      <c r="Q14" s="95"/>
    </row>
    <row r="15" spans="1:17" ht="18" customHeight="1" x14ac:dyDescent="0.55000000000000004">
      <c r="B15" s="33">
        <v>11</v>
      </c>
      <c r="C15" s="44" t="s">
        <v>452</v>
      </c>
      <c r="D15" s="35">
        <v>3</v>
      </c>
      <c r="E15" s="35">
        <f t="shared" si="0"/>
        <v>219.89999999999998</v>
      </c>
      <c r="F15" s="36" t="s">
        <v>24</v>
      </c>
      <c r="G15" s="37" t="s">
        <v>30</v>
      </c>
      <c r="H15" s="38" t="s">
        <v>31</v>
      </c>
      <c r="I15" s="39" t="s">
        <v>18</v>
      </c>
      <c r="J15" s="88" t="s">
        <v>478</v>
      </c>
      <c r="K15" s="41"/>
      <c r="L15" s="36" t="s">
        <v>477</v>
      </c>
      <c r="M15" s="45"/>
      <c r="N15" s="46"/>
    </row>
    <row r="16" spans="1:17" ht="18" customHeight="1" x14ac:dyDescent="0.55000000000000004">
      <c r="B16" s="33">
        <v>12</v>
      </c>
      <c r="C16" s="44" t="s">
        <v>480</v>
      </c>
      <c r="D16" s="35">
        <v>0.4</v>
      </c>
      <c r="E16" s="35">
        <f t="shared" si="0"/>
        <v>220.29999999999998</v>
      </c>
      <c r="F16" s="36" t="s">
        <v>24</v>
      </c>
      <c r="G16" s="37" t="s">
        <v>30</v>
      </c>
      <c r="H16" s="38" t="s">
        <v>31</v>
      </c>
      <c r="I16" s="39" t="s">
        <v>481</v>
      </c>
      <c r="J16" s="88" t="s">
        <v>484</v>
      </c>
      <c r="K16" s="41"/>
      <c r="L16" s="36" t="s">
        <v>483</v>
      </c>
      <c r="M16" s="45"/>
      <c r="N16" s="46"/>
    </row>
    <row r="17" spans="2:17" ht="18" customHeight="1" x14ac:dyDescent="0.55000000000000004">
      <c r="B17" s="33">
        <v>13</v>
      </c>
      <c r="C17" s="44" t="s">
        <v>482</v>
      </c>
      <c r="D17" s="35">
        <v>0.8</v>
      </c>
      <c r="E17" s="35">
        <f t="shared" si="0"/>
        <v>221.1</v>
      </c>
      <c r="F17" s="36" t="s">
        <v>24</v>
      </c>
      <c r="G17" s="37" t="s">
        <v>30</v>
      </c>
      <c r="H17" s="38" t="s">
        <v>17</v>
      </c>
      <c r="I17" s="39" t="s">
        <v>488</v>
      </c>
      <c r="J17" s="40" t="s">
        <v>512</v>
      </c>
      <c r="K17" s="41"/>
      <c r="L17" s="36" t="s">
        <v>487</v>
      </c>
      <c r="M17" s="45"/>
      <c r="N17" s="46"/>
    </row>
    <row r="18" spans="2:17" s="19" customFormat="1" ht="18" customHeight="1" x14ac:dyDescent="0.55000000000000004">
      <c r="B18" s="33">
        <v>14</v>
      </c>
      <c r="C18" s="44" t="s">
        <v>958</v>
      </c>
      <c r="D18" s="35">
        <v>19.399999999999999</v>
      </c>
      <c r="E18" s="35">
        <f t="shared" si="0"/>
        <v>240.5</v>
      </c>
      <c r="F18" s="36" t="s">
        <v>47</v>
      </c>
      <c r="G18" s="37" t="s">
        <v>16</v>
      </c>
      <c r="H18" s="38" t="s">
        <v>17</v>
      </c>
      <c r="I18" s="39" t="s">
        <v>463</v>
      </c>
      <c r="J18" s="40" t="s">
        <v>493</v>
      </c>
      <c r="K18" s="41"/>
      <c r="L18" s="105" t="s">
        <v>490</v>
      </c>
      <c r="M18" s="45"/>
      <c r="N18" s="46"/>
    </row>
    <row r="19" spans="2:17" ht="19" x14ac:dyDescent="0.55000000000000004">
      <c r="B19" s="33">
        <v>15</v>
      </c>
      <c r="C19" s="44" t="s">
        <v>491</v>
      </c>
      <c r="D19" s="35">
        <v>0.7</v>
      </c>
      <c r="E19" s="35">
        <f t="shared" si="0"/>
        <v>241.2</v>
      </c>
      <c r="F19" s="36" t="s">
        <v>15</v>
      </c>
      <c r="G19" s="37" t="s">
        <v>30</v>
      </c>
      <c r="H19" s="38" t="s">
        <v>31</v>
      </c>
      <c r="I19" s="39" t="s">
        <v>463</v>
      </c>
      <c r="J19" s="40" t="s">
        <v>493</v>
      </c>
      <c r="K19" s="41"/>
      <c r="L19" s="36" t="s">
        <v>494</v>
      </c>
      <c r="M19" s="45"/>
      <c r="N19" s="46"/>
    </row>
    <row r="20" spans="2:17" ht="19" x14ac:dyDescent="0.55000000000000004">
      <c r="B20" s="33">
        <v>16</v>
      </c>
      <c r="C20" s="44" t="s">
        <v>464</v>
      </c>
      <c r="D20" s="35">
        <v>0.4</v>
      </c>
      <c r="E20" s="35">
        <f t="shared" si="0"/>
        <v>241.6</v>
      </c>
      <c r="F20" s="36" t="s">
        <v>24</v>
      </c>
      <c r="G20" s="37" t="s">
        <v>30</v>
      </c>
      <c r="H20" s="38" t="s">
        <v>31</v>
      </c>
      <c r="I20" s="39" t="s">
        <v>466</v>
      </c>
      <c r="J20" s="40" t="s">
        <v>492</v>
      </c>
      <c r="K20" s="41"/>
      <c r="L20" s="36" t="s">
        <v>495</v>
      </c>
      <c r="M20" s="45"/>
      <c r="N20" s="46"/>
    </row>
    <row r="21" spans="2:17" ht="37" customHeight="1" x14ac:dyDescent="0.55000000000000004">
      <c r="B21" s="47">
        <v>35</v>
      </c>
      <c r="C21" s="48" t="s">
        <v>464</v>
      </c>
      <c r="D21" s="49">
        <v>29.3</v>
      </c>
      <c r="E21" s="49">
        <f t="shared" si="0"/>
        <v>270.89999999999998</v>
      </c>
      <c r="F21" s="50" t="s">
        <v>24</v>
      </c>
      <c r="G21" s="51" t="s">
        <v>30</v>
      </c>
      <c r="H21" s="97" t="s">
        <v>877</v>
      </c>
      <c r="I21" s="53"/>
      <c r="J21" s="128" t="s">
        <v>1098</v>
      </c>
      <c r="K21" s="129"/>
      <c r="L21" s="130"/>
      <c r="M21" s="54"/>
      <c r="N21" s="104" t="s">
        <v>965</v>
      </c>
      <c r="O21" s="95"/>
      <c r="Q21" s="95"/>
    </row>
    <row r="22" spans="2:17" ht="19" x14ac:dyDescent="0.55000000000000004">
      <c r="B22" s="33">
        <v>18</v>
      </c>
      <c r="C22" s="44" t="s">
        <v>464</v>
      </c>
      <c r="D22" s="35">
        <v>16.100000000000001</v>
      </c>
      <c r="E22" s="35">
        <f t="shared" si="0"/>
        <v>287</v>
      </c>
      <c r="F22" s="36" t="s">
        <v>47</v>
      </c>
      <c r="G22" s="37" t="s">
        <v>30</v>
      </c>
      <c r="H22" s="38" t="s">
        <v>17</v>
      </c>
      <c r="I22" s="39" t="s">
        <v>499</v>
      </c>
      <c r="J22" s="40" t="s">
        <v>509</v>
      </c>
      <c r="K22" s="41"/>
      <c r="L22" s="36" t="s">
        <v>498</v>
      </c>
      <c r="M22" s="45"/>
      <c r="N22" s="46"/>
    </row>
    <row r="23" spans="2:17" ht="19" x14ac:dyDescent="0.55000000000000004">
      <c r="B23" s="33">
        <v>19</v>
      </c>
      <c r="C23" s="44" t="s">
        <v>482</v>
      </c>
      <c r="D23" s="35">
        <v>0.9</v>
      </c>
      <c r="E23" s="35">
        <f t="shared" si="0"/>
        <v>287.89999999999998</v>
      </c>
      <c r="F23" s="36" t="s">
        <v>24</v>
      </c>
      <c r="G23" s="37" t="s">
        <v>30</v>
      </c>
      <c r="H23" s="38" t="s">
        <v>31</v>
      </c>
      <c r="I23" s="39" t="s">
        <v>501</v>
      </c>
      <c r="J23" s="40" t="s">
        <v>510</v>
      </c>
      <c r="K23" s="41"/>
      <c r="L23" s="36"/>
      <c r="M23" s="45"/>
      <c r="N23" s="46"/>
    </row>
    <row r="24" spans="2:17" ht="19" x14ac:dyDescent="0.55000000000000004">
      <c r="B24" s="33">
        <v>20</v>
      </c>
      <c r="C24" s="44" t="s">
        <v>482</v>
      </c>
      <c r="D24" s="35">
        <v>44.8</v>
      </c>
      <c r="E24" s="35">
        <f t="shared" si="0"/>
        <v>332.7</v>
      </c>
      <c r="F24" s="57"/>
      <c r="G24" s="37"/>
      <c r="H24" s="38" t="s">
        <v>72</v>
      </c>
      <c r="I24" s="39"/>
      <c r="J24" s="87" t="s">
        <v>505</v>
      </c>
      <c r="K24" s="41"/>
      <c r="L24" s="36"/>
      <c r="M24" s="45"/>
      <c r="N24" s="46"/>
    </row>
    <row r="25" spans="2:17" ht="19" x14ac:dyDescent="0.55000000000000004">
      <c r="B25" s="33">
        <v>21</v>
      </c>
      <c r="C25" s="44" t="s">
        <v>482</v>
      </c>
      <c r="D25" s="35">
        <v>2.1</v>
      </c>
      <c r="E25" s="35">
        <f t="shared" si="0"/>
        <v>334.8</v>
      </c>
      <c r="F25" s="36" t="s">
        <v>15</v>
      </c>
      <c r="G25" s="37" t="s">
        <v>16</v>
      </c>
      <c r="H25" s="38" t="s">
        <v>17</v>
      </c>
      <c r="I25" s="39" t="s">
        <v>501</v>
      </c>
      <c r="J25" s="40" t="s">
        <v>502</v>
      </c>
      <c r="K25" s="41"/>
      <c r="L25" s="36"/>
      <c r="M25" s="45"/>
      <c r="N25" s="46"/>
    </row>
    <row r="26" spans="2:17" ht="36.5" customHeight="1" x14ac:dyDescent="0.55000000000000004">
      <c r="B26" s="47">
        <v>22</v>
      </c>
      <c r="C26" s="48" t="s">
        <v>503</v>
      </c>
      <c r="D26" s="49">
        <v>6.7</v>
      </c>
      <c r="E26" s="49">
        <f t="shared" si="0"/>
        <v>341.5</v>
      </c>
      <c r="F26" s="50"/>
      <c r="G26" s="51"/>
      <c r="H26" s="97" t="s">
        <v>863</v>
      </c>
      <c r="I26" s="53"/>
      <c r="J26" s="128" t="s">
        <v>939</v>
      </c>
      <c r="K26" s="129"/>
      <c r="L26" s="129"/>
      <c r="M26" s="125"/>
      <c r="N26" s="104" t="s">
        <v>967</v>
      </c>
      <c r="O26" s="95"/>
      <c r="Q26" s="95"/>
    </row>
    <row r="27" spans="2:17" ht="18" customHeight="1" x14ac:dyDescent="0.55000000000000004">
      <c r="B27" s="33">
        <v>23</v>
      </c>
      <c r="C27" s="44" t="s">
        <v>465</v>
      </c>
      <c r="D27" s="35">
        <v>9.3000000000000007</v>
      </c>
      <c r="E27" s="35">
        <f t="shared" si="0"/>
        <v>350.8</v>
      </c>
      <c r="F27" s="36"/>
      <c r="G27" s="37"/>
      <c r="H27" s="38" t="s">
        <v>72</v>
      </c>
      <c r="I27" s="39"/>
      <c r="J27" s="87" t="s">
        <v>504</v>
      </c>
      <c r="K27" s="41"/>
      <c r="L27" s="36"/>
      <c r="M27" s="45"/>
      <c r="N27" s="46"/>
    </row>
    <row r="28" spans="2:17" ht="18" customHeight="1" x14ac:dyDescent="0.55000000000000004">
      <c r="B28" s="33">
        <v>24</v>
      </c>
      <c r="C28" s="44" t="s">
        <v>465</v>
      </c>
      <c r="D28" s="35">
        <v>30.9</v>
      </c>
      <c r="E28" s="35">
        <f t="shared" si="0"/>
        <v>381.7</v>
      </c>
      <c r="F28" s="106" t="s">
        <v>506</v>
      </c>
      <c r="G28" s="37" t="s">
        <v>30</v>
      </c>
      <c r="H28" s="38" t="s">
        <v>398</v>
      </c>
      <c r="I28" s="39" t="s">
        <v>507</v>
      </c>
      <c r="J28" s="40" t="s">
        <v>511</v>
      </c>
      <c r="K28" s="41"/>
      <c r="L28" s="36" t="s">
        <v>508</v>
      </c>
      <c r="M28" s="45"/>
      <c r="N28" s="46"/>
    </row>
    <row r="29" spans="2:17" ht="18" customHeight="1" x14ac:dyDescent="0.55000000000000004">
      <c r="B29" s="33">
        <v>25</v>
      </c>
      <c r="C29" s="44" t="s">
        <v>465</v>
      </c>
      <c r="D29" s="35">
        <v>6.3</v>
      </c>
      <c r="E29" s="35">
        <f t="shared" si="0"/>
        <v>388</v>
      </c>
      <c r="F29" s="36" t="s">
        <v>24</v>
      </c>
      <c r="G29" s="37"/>
      <c r="H29" s="38" t="s">
        <v>31</v>
      </c>
      <c r="I29" s="39" t="s">
        <v>18</v>
      </c>
      <c r="J29" s="88" t="s">
        <v>514</v>
      </c>
      <c r="K29" s="41"/>
      <c r="L29" s="36" t="s">
        <v>940</v>
      </c>
      <c r="M29" s="45"/>
      <c r="N29" s="46"/>
    </row>
    <row r="30" spans="2:17" ht="18" customHeight="1" x14ac:dyDescent="0.55000000000000004">
      <c r="B30" s="33">
        <v>26</v>
      </c>
      <c r="C30" s="107" t="s">
        <v>513</v>
      </c>
      <c r="D30" s="35">
        <v>0.7</v>
      </c>
      <c r="E30" s="35">
        <f t="shared" si="0"/>
        <v>388.7</v>
      </c>
      <c r="F30" s="36" t="s">
        <v>15</v>
      </c>
      <c r="G30" s="37"/>
      <c r="H30" s="38" t="s">
        <v>17</v>
      </c>
      <c r="I30" s="39" t="s">
        <v>18</v>
      </c>
      <c r="J30" s="88" t="s">
        <v>515</v>
      </c>
      <c r="K30" s="41"/>
      <c r="L30" s="36"/>
      <c r="M30" s="45"/>
      <c r="N30" s="46"/>
    </row>
    <row r="31" spans="2:17" ht="18" customHeight="1" x14ac:dyDescent="0.55000000000000004">
      <c r="B31" s="33">
        <v>27</v>
      </c>
      <c r="C31" s="107" t="s">
        <v>513</v>
      </c>
      <c r="D31" s="35">
        <v>1.8</v>
      </c>
      <c r="E31" s="35">
        <f t="shared" si="0"/>
        <v>390.5</v>
      </c>
      <c r="F31" s="36" t="s">
        <v>15</v>
      </c>
      <c r="G31" s="37"/>
      <c r="H31" s="38" t="s">
        <v>31</v>
      </c>
      <c r="I31" s="39" t="s">
        <v>53</v>
      </c>
      <c r="J31" s="88" t="s">
        <v>516</v>
      </c>
      <c r="K31" s="41"/>
      <c r="L31" s="36"/>
      <c r="M31" s="45"/>
      <c r="N31" s="46"/>
    </row>
    <row r="32" spans="2:17" ht="18" customHeight="1" x14ac:dyDescent="0.55000000000000004">
      <c r="B32" s="33">
        <v>28</v>
      </c>
      <c r="C32" s="107" t="s">
        <v>520</v>
      </c>
      <c r="D32" s="35">
        <v>10</v>
      </c>
      <c r="E32" s="35">
        <f t="shared" si="0"/>
        <v>400.5</v>
      </c>
      <c r="F32" s="36"/>
      <c r="G32" s="37"/>
      <c r="H32" s="38" t="s">
        <v>72</v>
      </c>
      <c r="I32" s="39"/>
      <c r="J32" s="87" t="s">
        <v>519</v>
      </c>
      <c r="K32" s="41"/>
      <c r="L32" s="36"/>
      <c r="M32" s="45"/>
      <c r="N32" s="46"/>
    </row>
    <row r="33" spans="2:17" ht="18" customHeight="1" x14ac:dyDescent="0.55000000000000004">
      <c r="B33" s="33">
        <v>29</v>
      </c>
      <c r="C33" s="107" t="s">
        <v>520</v>
      </c>
      <c r="D33" s="35">
        <v>1.9</v>
      </c>
      <c r="E33" s="35">
        <f t="shared" si="0"/>
        <v>402.4</v>
      </c>
      <c r="F33" s="36" t="s">
        <v>68</v>
      </c>
      <c r="G33" s="37"/>
      <c r="H33" s="38" t="s">
        <v>31</v>
      </c>
      <c r="I33" s="39" t="s">
        <v>18</v>
      </c>
      <c r="J33" s="88" t="s">
        <v>517</v>
      </c>
      <c r="K33" s="41"/>
      <c r="L33" s="36" t="s">
        <v>335</v>
      </c>
      <c r="M33" s="45"/>
      <c r="N33" s="46"/>
    </row>
    <row r="34" spans="2:17" ht="18" customHeight="1" x14ac:dyDescent="0.55000000000000004">
      <c r="B34" s="33">
        <v>30</v>
      </c>
      <c r="C34" s="107" t="s">
        <v>429</v>
      </c>
      <c r="D34" s="35">
        <v>0.1</v>
      </c>
      <c r="E34" s="35">
        <f t="shared" si="0"/>
        <v>402.5</v>
      </c>
      <c r="F34" s="36" t="s">
        <v>68</v>
      </c>
      <c r="G34" s="37"/>
      <c r="H34" s="38" t="s">
        <v>31</v>
      </c>
      <c r="I34" s="39" t="s">
        <v>18</v>
      </c>
      <c r="J34" s="88" t="s">
        <v>517</v>
      </c>
      <c r="K34" s="41"/>
      <c r="L34" s="36" t="s">
        <v>337</v>
      </c>
      <c r="M34" s="45"/>
      <c r="N34" s="46"/>
    </row>
    <row r="35" spans="2:17" s="19" customFormat="1" ht="18" customHeight="1" x14ac:dyDescent="0.55000000000000004">
      <c r="B35" s="92">
        <v>31</v>
      </c>
      <c r="C35" s="73" t="s">
        <v>14</v>
      </c>
      <c r="D35" s="75">
        <v>0.3</v>
      </c>
      <c r="E35" s="75">
        <f t="shared" si="0"/>
        <v>402.8</v>
      </c>
      <c r="F35" s="76"/>
      <c r="G35" s="77"/>
      <c r="H35" s="78"/>
      <c r="I35" s="79"/>
      <c r="J35" s="93" t="s">
        <v>847</v>
      </c>
      <c r="K35" s="76"/>
      <c r="L35" s="76"/>
      <c r="M35" s="122" t="s">
        <v>941</v>
      </c>
      <c r="N35" s="118" t="s">
        <v>942</v>
      </c>
      <c r="O35" s="101"/>
      <c r="Q35" s="101"/>
    </row>
  </sheetData>
  <mergeCells count="2">
    <mergeCell ref="J26:L26"/>
    <mergeCell ref="J21:L21"/>
  </mergeCells>
  <phoneticPr fontId="3"/>
  <pageMargins left="0.39370078740157483" right="0" top="0" bottom="0" header="0" footer="0"/>
  <pageSetup paperSize="11" scale="4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3498B-FA48-4198-80AA-4B9BD08F1DBB}">
  <sheetPr>
    <pageSetUpPr fitToPage="1"/>
  </sheetPr>
  <dimension ref="A1:Q55"/>
  <sheetViews>
    <sheetView zoomScale="90" zoomScaleNormal="90" workbookViewId="0">
      <selection activeCell="A17" sqref="A17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52.5" style="5" customWidth="1"/>
    <col min="13" max="13" width="11.6640625" style="5" customWidth="1"/>
    <col min="14" max="14" width="14.33203125" style="5" customWidth="1"/>
    <col min="15" max="16384" width="8.1640625" style="5"/>
  </cols>
  <sheetData>
    <row r="1" spans="1:14" s="1" customFormat="1" x14ac:dyDescent="0.25">
      <c r="C1" s="1" t="s">
        <v>1071</v>
      </c>
      <c r="F1" s="2"/>
      <c r="H1" s="116"/>
      <c r="I1" s="3"/>
      <c r="J1" s="1" t="s">
        <v>389</v>
      </c>
      <c r="K1" s="4"/>
      <c r="L1" s="5"/>
      <c r="M1" s="6"/>
      <c r="N1" s="7"/>
    </row>
    <row r="2" spans="1:14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4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500</v>
      </c>
      <c r="K3" s="16"/>
      <c r="L3" s="16" t="s">
        <v>10</v>
      </c>
      <c r="M3" s="17" t="s">
        <v>11</v>
      </c>
      <c r="N3" s="18" t="s">
        <v>12</v>
      </c>
    </row>
    <row r="4" spans="1:14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13</v>
      </c>
      <c r="K4" s="29"/>
      <c r="L4" s="30"/>
      <c r="M4" s="31">
        <v>0.5</v>
      </c>
      <c r="N4" s="32">
        <v>0.52083333333333337</v>
      </c>
    </row>
    <row r="5" spans="1:14" ht="18" customHeight="1" x14ac:dyDescent="0.55000000000000004">
      <c r="B5" s="33">
        <v>1</v>
      </c>
      <c r="C5" s="34" t="s">
        <v>14</v>
      </c>
      <c r="D5" s="35">
        <v>0.2</v>
      </c>
      <c r="E5" s="35">
        <f t="shared" ref="E5:E26" si="0">E4+D5</f>
        <v>0.2</v>
      </c>
      <c r="F5" s="36" t="s">
        <v>15</v>
      </c>
      <c r="G5" s="37" t="s">
        <v>16</v>
      </c>
      <c r="H5" s="38" t="s">
        <v>17</v>
      </c>
      <c r="I5" s="39" t="s">
        <v>18</v>
      </c>
      <c r="J5" s="40" t="s">
        <v>19</v>
      </c>
      <c r="K5" s="41"/>
      <c r="L5" s="36" t="s">
        <v>20</v>
      </c>
      <c r="M5" s="42"/>
      <c r="N5" s="43"/>
    </row>
    <row r="6" spans="1:14" ht="18" customHeight="1" x14ac:dyDescent="0.55000000000000004">
      <c r="B6" s="33">
        <v>2</v>
      </c>
      <c r="C6" s="44" t="s">
        <v>21</v>
      </c>
      <c r="D6" s="35">
        <v>0.3</v>
      </c>
      <c r="E6" s="35">
        <f t="shared" si="0"/>
        <v>0.5</v>
      </c>
      <c r="F6" s="36" t="s">
        <v>15</v>
      </c>
      <c r="G6" s="37" t="s">
        <v>16</v>
      </c>
      <c r="H6" s="38" t="s">
        <v>31</v>
      </c>
      <c r="I6" s="39" t="s">
        <v>18</v>
      </c>
      <c r="J6" s="40" t="s">
        <v>19</v>
      </c>
      <c r="K6" s="41"/>
      <c r="L6" s="36"/>
      <c r="M6" s="42"/>
      <c r="N6" s="43"/>
    </row>
    <row r="7" spans="1:14" ht="18" customHeight="1" x14ac:dyDescent="0.55000000000000004">
      <c r="B7" s="33">
        <v>3</v>
      </c>
      <c r="C7" s="44" t="s">
        <v>75</v>
      </c>
      <c r="D7" s="35">
        <v>1.3</v>
      </c>
      <c r="E7" s="35">
        <f t="shared" si="0"/>
        <v>1.8</v>
      </c>
      <c r="F7" s="56" t="s">
        <v>68</v>
      </c>
      <c r="G7" s="37" t="s">
        <v>16</v>
      </c>
      <c r="H7" s="38" t="s">
        <v>31</v>
      </c>
      <c r="I7" s="39" t="s">
        <v>77</v>
      </c>
      <c r="J7" s="40" t="s">
        <v>19</v>
      </c>
      <c r="K7" s="41"/>
      <c r="L7" s="36"/>
      <c r="M7" s="45"/>
      <c r="N7" s="46"/>
    </row>
    <row r="8" spans="1:14" ht="18" customHeight="1" x14ac:dyDescent="0.55000000000000004">
      <c r="B8" s="33">
        <v>4</v>
      </c>
      <c r="C8" s="44" t="s">
        <v>76</v>
      </c>
      <c r="D8" s="35">
        <v>2.4000000000000021</v>
      </c>
      <c r="E8" s="35">
        <f t="shared" si="0"/>
        <v>4.200000000000002</v>
      </c>
      <c r="F8" s="36" t="s">
        <v>15</v>
      </c>
      <c r="G8" s="37" t="s">
        <v>16</v>
      </c>
      <c r="H8" s="38" t="s">
        <v>31</v>
      </c>
      <c r="I8" s="39" t="s">
        <v>18</v>
      </c>
      <c r="J8" s="40" t="s">
        <v>19</v>
      </c>
      <c r="K8" s="41"/>
      <c r="L8" s="36"/>
      <c r="M8" s="45"/>
      <c r="N8" s="46"/>
    </row>
    <row r="9" spans="1:14" ht="18" customHeight="1" x14ac:dyDescent="0.55000000000000004">
      <c r="B9" s="33">
        <v>5</v>
      </c>
      <c r="C9" s="44" t="s">
        <v>76</v>
      </c>
      <c r="D9" s="35">
        <v>3.2</v>
      </c>
      <c r="E9" s="35">
        <f t="shared" si="0"/>
        <v>7.4000000000000021</v>
      </c>
      <c r="F9" s="36" t="s">
        <v>24</v>
      </c>
      <c r="G9" s="37" t="s">
        <v>30</v>
      </c>
      <c r="H9" s="38" t="s">
        <v>31</v>
      </c>
      <c r="I9" s="39" t="s">
        <v>18</v>
      </c>
      <c r="J9" s="40" t="s">
        <v>79</v>
      </c>
      <c r="K9" s="41"/>
      <c r="L9" s="36" t="s">
        <v>78</v>
      </c>
      <c r="M9" s="45"/>
      <c r="N9" s="46"/>
    </row>
    <row r="10" spans="1:14" ht="18" customHeight="1" x14ac:dyDescent="0.55000000000000004">
      <c r="B10" s="33">
        <v>6</v>
      </c>
      <c r="C10" s="44" t="s">
        <v>80</v>
      </c>
      <c r="D10" s="35">
        <v>12.6</v>
      </c>
      <c r="E10" s="35">
        <f t="shared" si="0"/>
        <v>20</v>
      </c>
      <c r="F10" s="36" t="s">
        <v>24</v>
      </c>
      <c r="G10" s="37" t="s">
        <v>30</v>
      </c>
      <c r="H10" s="38" t="s">
        <v>45</v>
      </c>
      <c r="I10" s="39" t="s">
        <v>624</v>
      </c>
      <c r="J10" s="40" t="s">
        <v>625</v>
      </c>
      <c r="K10" s="41"/>
      <c r="L10" s="36" t="s">
        <v>626</v>
      </c>
      <c r="M10" s="45"/>
      <c r="N10" s="46"/>
    </row>
    <row r="11" spans="1:14" ht="18" customHeight="1" x14ac:dyDescent="0.55000000000000004">
      <c r="B11" s="33">
        <v>7</v>
      </c>
      <c r="C11" s="44" t="s">
        <v>627</v>
      </c>
      <c r="D11" s="35">
        <v>11.4</v>
      </c>
      <c r="E11" s="35">
        <f t="shared" si="0"/>
        <v>31.4</v>
      </c>
      <c r="F11" s="36" t="s">
        <v>15</v>
      </c>
      <c r="G11" s="37" t="s">
        <v>16</v>
      </c>
      <c r="H11" s="38" t="s">
        <v>31</v>
      </c>
      <c r="I11" s="39" t="s">
        <v>82</v>
      </c>
      <c r="J11" s="40" t="s">
        <v>87</v>
      </c>
      <c r="K11" s="41"/>
      <c r="L11" s="36"/>
      <c r="M11" s="45"/>
      <c r="N11" s="46"/>
    </row>
    <row r="12" spans="1:14" ht="18" customHeight="1" x14ac:dyDescent="0.55000000000000004">
      <c r="B12" s="33">
        <v>8</v>
      </c>
      <c r="C12" s="44" t="s">
        <v>81</v>
      </c>
      <c r="D12" s="35">
        <v>4</v>
      </c>
      <c r="E12" s="35">
        <f t="shared" si="0"/>
        <v>35.4</v>
      </c>
      <c r="F12" s="56" t="s">
        <v>24</v>
      </c>
      <c r="G12" s="37" t="s">
        <v>30</v>
      </c>
      <c r="H12" s="38" t="s">
        <v>17</v>
      </c>
      <c r="I12" s="39" t="s">
        <v>628</v>
      </c>
      <c r="J12" s="40" t="s">
        <v>630</v>
      </c>
      <c r="K12" s="41"/>
      <c r="L12" s="36" t="s">
        <v>968</v>
      </c>
      <c r="M12" s="45"/>
      <c r="N12" s="46"/>
    </row>
    <row r="13" spans="1:14" ht="18" customHeight="1" x14ac:dyDescent="0.55000000000000004">
      <c r="B13" s="33">
        <v>9</v>
      </c>
      <c r="C13" s="44" t="s">
        <v>629</v>
      </c>
      <c r="D13" s="35">
        <v>25.5</v>
      </c>
      <c r="E13" s="35">
        <f t="shared" si="0"/>
        <v>60.9</v>
      </c>
      <c r="F13" s="36"/>
      <c r="G13" s="37"/>
      <c r="H13" s="38" t="s">
        <v>72</v>
      </c>
      <c r="I13" s="39"/>
      <c r="J13" s="87" t="s">
        <v>631</v>
      </c>
      <c r="K13" s="41"/>
      <c r="L13" s="36" t="s">
        <v>632</v>
      </c>
      <c r="M13" s="45"/>
      <c r="N13" s="46"/>
    </row>
    <row r="14" spans="1:14" ht="18" customHeight="1" x14ac:dyDescent="0.55000000000000004">
      <c r="B14" s="33">
        <v>10</v>
      </c>
      <c r="C14" s="44" t="s">
        <v>635</v>
      </c>
      <c r="D14" s="35">
        <v>34.9</v>
      </c>
      <c r="E14" s="35">
        <f t="shared" si="0"/>
        <v>95.8</v>
      </c>
      <c r="F14" s="36" t="s">
        <v>15</v>
      </c>
      <c r="G14" s="37"/>
      <c r="H14" s="38" t="s">
        <v>17</v>
      </c>
      <c r="I14" s="39" t="s">
        <v>634</v>
      </c>
      <c r="J14" s="109" t="s">
        <v>633</v>
      </c>
      <c r="K14" s="108"/>
      <c r="L14" s="36"/>
      <c r="M14" s="45"/>
      <c r="N14" s="46"/>
    </row>
    <row r="15" spans="1:14" ht="18" customHeight="1" x14ac:dyDescent="0.55000000000000004">
      <c r="B15" s="33">
        <v>11</v>
      </c>
      <c r="C15" s="44" t="s">
        <v>636</v>
      </c>
      <c r="D15" s="35">
        <v>12.4</v>
      </c>
      <c r="E15" s="35">
        <f t="shared" si="0"/>
        <v>108.2</v>
      </c>
      <c r="F15" s="56" t="s">
        <v>24</v>
      </c>
      <c r="G15" s="37" t="s">
        <v>16</v>
      </c>
      <c r="H15" s="38" t="s">
        <v>17</v>
      </c>
      <c r="I15" s="39" t="s">
        <v>637</v>
      </c>
      <c r="J15" s="109" t="s">
        <v>638</v>
      </c>
      <c r="K15" s="108"/>
      <c r="L15" s="36" t="s">
        <v>639</v>
      </c>
      <c r="M15" s="45"/>
      <c r="N15" s="46"/>
    </row>
    <row r="16" spans="1:14" ht="18" customHeight="1" x14ac:dyDescent="0.55000000000000004">
      <c r="B16" s="33">
        <v>12</v>
      </c>
      <c r="C16" s="44" t="s">
        <v>640</v>
      </c>
      <c r="D16" s="35">
        <v>0.1</v>
      </c>
      <c r="E16" s="35">
        <f t="shared" si="0"/>
        <v>108.3</v>
      </c>
      <c r="F16" s="36" t="s">
        <v>68</v>
      </c>
      <c r="G16" s="37" t="s">
        <v>16</v>
      </c>
      <c r="H16" s="38" t="s">
        <v>31</v>
      </c>
      <c r="I16" s="39" t="s">
        <v>641</v>
      </c>
      <c r="J16" s="109" t="s">
        <v>638</v>
      </c>
      <c r="K16" s="108"/>
      <c r="L16" s="36" t="s">
        <v>643</v>
      </c>
      <c r="M16" s="45"/>
      <c r="N16" s="46"/>
    </row>
    <row r="17" spans="2:17" ht="18" customHeight="1" x14ac:dyDescent="0.55000000000000004">
      <c r="B17" s="33">
        <v>13</v>
      </c>
      <c r="C17" s="44" t="s">
        <v>640</v>
      </c>
      <c r="D17" s="35">
        <v>0.8</v>
      </c>
      <c r="E17" s="35">
        <f t="shared" si="0"/>
        <v>109.1</v>
      </c>
      <c r="F17" s="36" t="s">
        <v>15</v>
      </c>
      <c r="G17" s="37" t="s">
        <v>16</v>
      </c>
      <c r="H17" s="38" t="s">
        <v>17</v>
      </c>
      <c r="I17" s="39" t="s">
        <v>642</v>
      </c>
      <c r="J17" s="109" t="s">
        <v>644</v>
      </c>
      <c r="K17" s="108"/>
      <c r="L17" s="36"/>
      <c r="M17" s="45"/>
      <c r="N17" s="46"/>
    </row>
    <row r="18" spans="2:17" ht="18" customHeight="1" x14ac:dyDescent="0.55000000000000004">
      <c r="B18" s="47">
        <v>14</v>
      </c>
      <c r="C18" s="48" t="s">
        <v>664</v>
      </c>
      <c r="D18" s="49">
        <v>0.2</v>
      </c>
      <c r="E18" s="49">
        <f t="shared" si="0"/>
        <v>109.3</v>
      </c>
      <c r="F18" s="50"/>
      <c r="G18" s="51"/>
      <c r="H18" s="97" t="s">
        <v>862</v>
      </c>
      <c r="I18" s="53"/>
      <c r="J18" s="63" t="s">
        <v>666</v>
      </c>
      <c r="K18" s="67"/>
      <c r="L18" s="50"/>
      <c r="M18" s="54">
        <v>0.6333333333333333</v>
      </c>
      <c r="N18" s="55">
        <v>0.8027777777777777</v>
      </c>
      <c r="O18" s="95"/>
      <c r="Q18" s="95"/>
    </row>
    <row r="19" spans="2:17" ht="18" customHeight="1" x14ac:dyDescent="0.55000000000000004">
      <c r="B19" s="33">
        <v>15</v>
      </c>
      <c r="C19" s="44" t="s">
        <v>665</v>
      </c>
      <c r="D19" s="35">
        <v>8.9</v>
      </c>
      <c r="E19" s="35">
        <f t="shared" si="0"/>
        <v>118.2</v>
      </c>
      <c r="F19" s="36" t="s">
        <v>24</v>
      </c>
      <c r="G19" s="37" t="s">
        <v>30</v>
      </c>
      <c r="H19" s="38" t="s">
        <v>17</v>
      </c>
      <c r="I19" s="39" t="s">
        <v>667</v>
      </c>
      <c r="J19" s="100" t="s">
        <v>645</v>
      </c>
      <c r="L19" s="36" t="s">
        <v>668</v>
      </c>
      <c r="M19" s="45"/>
      <c r="N19" s="46"/>
    </row>
    <row r="20" spans="2:17" ht="18" customHeight="1" x14ac:dyDescent="0.55000000000000004">
      <c r="B20" s="33">
        <v>16</v>
      </c>
      <c r="C20" s="44" t="s">
        <v>646</v>
      </c>
      <c r="D20" s="35">
        <v>1.8</v>
      </c>
      <c r="E20" s="35">
        <f t="shared" si="0"/>
        <v>120</v>
      </c>
      <c r="F20" s="36" t="s">
        <v>24</v>
      </c>
      <c r="G20" s="37" t="s">
        <v>16</v>
      </c>
      <c r="H20" s="38" t="s">
        <v>31</v>
      </c>
      <c r="I20" s="39" t="s">
        <v>647</v>
      </c>
      <c r="J20" s="100" t="s">
        <v>649</v>
      </c>
      <c r="L20" s="36"/>
      <c r="M20" s="45"/>
      <c r="N20" s="46"/>
    </row>
    <row r="21" spans="2:17" ht="18" customHeight="1" x14ac:dyDescent="0.55000000000000004">
      <c r="B21" s="33">
        <v>17</v>
      </c>
      <c r="C21" s="44" t="s">
        <v>646</v>
      </c>
      <c r="D21" s="35">
        <v>0.5</v>
      </c>
      <c r="E21" s="35">
        <f t="shared" si="0"/>
        <v>120.5</v>
      </c>
      <c r="F21" s="36" t="s">
        <v>24</v>
      </c>
      <c r="G21" s="37" t="s">
        <v>16</v>
      </c>
      <c r="H21" s="38" t="s">
        <v>17</v>
      </c>
      <c r="I21" s="39" t="s">
        <v>18</v>
      </c>
      <c r="J21" s="100" t="s">
        <v>649</v>
      </c>
      <c r="L21" s="36" t="s">
        <v>154</v>
      </c>
      <c r="M21" s="45"/>
      <c r="N21" s="46"/>
    </row>
    <row r="22" spans="2:17" ht="18" customHeight="1" x14ac:dyDescent="0.55000000000000004">
      <c r="B22" s="33">
        <v>18</v>
      </c>
      <c r="C22" s="44" t="s">
        <v>646</v>
      </c>
      <c r="D22" s="111">
        <v>1</v>
      </c>
      <c r="E22" s="35">
        <f t="shared" si="0"/>
        <v>121.5</v>
      </c>
      <c r="F22" s="56" t="s">
        <v>15</v>
      </c>
      <c r="G22" s="60" t="s">
        <v>16</v>
      </c>
      <c r="H22" s="38" t="s">
        <v>31</v>
      </c>
      <c r="I22" s="39" t="s">
        <v>648</v>
      </c>
      <c r="J22" s="100" t="s">
        <v>650</v>
      </c>
      <c r="K22" s="41" t="s">
        <v>18</v>
      </c>
      <c r="L22" s="36" t="s">
        <v>651</v>
      </c>
      <c r="M22" s="42"/>
      <c r="N22" s="43"/>
    </row>
    <row r="23" spans="2:17" ht="18" customHeight="1" x14ac:dyDescent="0.55000000000000004">
      <c r="B23" s="33">
        <v>19</v>
      </c>
      <c r="C23" s="44" t="s">
        <v>653</v>
      </c>
      <c r="D23" s="35">
        <v>14.3</v>
      </c>
      <c r="E23" s="35">
        <f t="shared" si="0"/>
        <v>135.80000000000001</v>
      </c>
      <c r="F23" s="36" t="s">
        <v>24</v>
      </c>
      <c r="G23" s="60" t="s">
        <v>16</v>
      </c>
      <c r="H23" s="38" t="s">
        <v>31</v>
      </c>
      <c r="I23" s="39" t="s">
        <v>18</v>
      </c>
      <c r="J23" s="88" t="s">
        <v>658</v>
      </c>
      <c r="K23" s="108"/>
      <c r="L23" s="36" t="s">
        <v>654</v>
      </c>
      <c r="M23" s="42"/>
      <c r="N23" s="43"/>
    </row>
    <row r="24" spans="2:17" ht="18" customHeight="1" x14ac:dyDescent="0.55000000000000004">
      <c r="B24" s="33">
        <v>20</v>
      </c>
      <c r="C24" s="44" t="s">
        <v>655</v>
      </c>
      <c r="D24" s="35">
        <v>3.5</v>
      </c>
      <c r="E24" s="35">
        <f t="shared" si="0"/>
        <v>139.30000000000001</v>
      </c>
      <c r="F24" s="36" t="s">
        <v>24</v>
      </c>
      <c r="G24" s="37" t="s">
        <v>30</v>
      </c>
      <c r="H24" s="38" t="s">
        <v>17</v>
      </c>
      <c r="I24" s="39" t="s">
        <v>656</v>
      </c>
      <c r="J24" s="88" t="s">
        <v>657</v>
      </c>
      <c r="K24" s="108"/>
      <c r="L24" s="36"/>
      <c r="M24" s="42"/>
      <c r="N24" s="43"/>
    </row>
    <row r="25" spans="2:17" ht="18" customHeight="1" x14ac:dyDescent="0.55000000000000004">
      <c r="B25" s="33">
        <v>21</v>
      </c>
      <c r="C25" s="34" t="s">
        <v>636</v>
      </c>
      <c r="D25" s="35">
        <v>7.7</v>
      </c>
      <c r="E25" s="35">
        <f t="shared" si="0"/>
        <v>147</v>
      </c>
      <c r="F25" s="36" t="s">
        <v>24</v>
      </c>
      <c r="G25" s="37" t="s">
        <v>30</v>
      </c>
      <c r="H25" s="38" t="s">
        <v>17</v>
      </c>
      <c r="I25" s="39" t="s">
        <v>660</v>
      </c>
      <c r="J25" s="88" t="s">
        <v>659</v>
      </c>
      <c r="K25" s="108"/>
      <c r="L25" s="36"/>
      <c r="M25" s="45"/>
      <c r="N25" s="46"/>
    </row>
    <row r="26" spans="2:17" ht="18" customHeight="1" x14ac:dyDescent="0.55000000000000004">
      <c r="B26" s="33">
        <v>22</v>
      </c>
      <c r="C26" s="44" t="s">
        <v>460</v>
      </c>
      <c r="D26" s="35">
        <v>9.6999999999999993</v>
      </c>
      <c r="E26" s="35">
        <f t="shared" si="0"/>
        <v>156.69999999999999</v>
      </c>
      <c r="F26" s="65" t="s">
        <v>24</v>
      </c>
      <c r="G26" s="37" t="s">
        <v>30</v>
      </c>
      <c r="H26" s="38" t="s">
        <v>31</v>
      </c>
      <c r="I26" s="102" t="s">
        <v>661</v>
      </c>
      <c r="J26" s="88" t="s">
        <v>556</v>
      </c>
      <c r="K26" s="64"/>
      <c r="L26" s="36"/>
      <c r="M26" s="45"/>
      <c r="N26" s="46"/>
    </row>
    <row r="27" spans="2:17" ht="18" customHeight="1" x14ac:dyDescent="0.55000000000000004">
      <c r="B27" s="47">
        <v>23</v>
      </c>
      <c r="C27" s="48" t="s">
        <v>554</v>
      </c>
      <c r="D27" s="49">
        <v>2.1</v>
      </c>
      <c r="E27" s="49">
        <f t="shared" ref="E27:E55" si="1">E26+D27</f>
        <v>158.79999999999998</v>
      </c>
      <c r="F27" s="96" t="s">
        <v>24</v>
      </c>
      <c r="G27" s="51" t="s">
        <v>30</v>
      </c>
      <c r="H27" s="97" t="s">
        <v>662</v>
      </c>
      <c r="I27" s="103"/>
      <c r="J27" s="63" t="s">
        <v>663</v>
      </c>
      <c r="K27" s="67"/>
      <c r="L27" s="50"/>
      <c r="M27" s="54">
        <v>0.69513888888888886</v>
      </c>
      <c r="N27" s="55">
        <v>0.94166666666666676</v>
      </c>
      <c r="O27" s="95"/>
      <c r="Q27" s="95"/>
    </row>
    <row r="28" spans="2:17" ht="18" customHeight="1" x14ac:dyDescent="0.55000000000000004">
      <c r="B28" s="33">
        <v>24</v>
      </c>
      <c r="C28" s="44" t="s">
        <v>210</v>
      </c>
      <c r="D28" s="35">
        <v>0.3</v>
      </c>
      <c r="E28" s="35">
        <f t="shared" si="1"/>
        <v>159.1</v>
      </c>
      <c r="F28" s="65" t="s">
        <v>47</v>
      </c>
      <c r="G28" s="37" t="s">
        <v>30</v>
      </c>
      <c r="H28" s="38" t="s">
        <v>17</v>
      </c>
      <c r="I28" s="102" t="s">
        <v>561</v>
      </c>
      <c r="J28" s="88" t="s">
        <v>563</v>
      </c>
      <c r="K28" s="64"/>
      <c r="L28" s="36"/>
      <c r="M28" s="45"/>
      <c r="N28" s="46"/>
    </row>
    <row r="29" spans="2:17" ht="18" customHeight="1" x14ac:dyDescent="0.55000000000000004">
      <c r="B29" s="33">
        <v>25</v>
      </c>
      <c r="C29" s="44" t="s">
        <v>669</v>
      </c>
      <c r="D29" s="35">
        <v>15.8</v>
      </c>
      <c r="E29" s="35">
        <f t="shared" si="1"/>
        <v>174.9</v>
      </c>
      <c r="F29" s="65" t="s">
        <v>24</v>
      </c>
      <c r="G29" s="37" t="s">
        <v>30</v>
      </c>
      <c r="H29" s="38" t="s">
        <v>31</v>
      </c>
      <c r="I29" s="102" t="s">
        <v>564</v>
      </c>
      <c r="J29" s="88" t="s">
        <v>567</v>
      </c>
      <c r="K29" s="64"/>
      <c r="L29" s="36" t="s">
        <v>566</v>
      </c>
      <c r="M29" s="45"/>
      <c r="N29" s="46"/>
    </row>
    <row r="30" spans="2:17" ht="18" customHeight="1" x14ac:dyDescent="0.55000000000000004">
      <c r="B30" s="33">
        <v>26</v>
      </c>
      <c r="C30" s="44" t="s">
        <v>565</v>
      </c>
      <c r="D30" s="35">
        <v>15.1</v>
      </c>
      <c r="E30" s="35">
        <f t="shared" si="1"/>
        <v>190</v>
      </c>
      <c r="F30" s="65" t="s">
        <v>24</v>
      </c>
      <c r="G30" s="37" t="s">
        <v>16</v>
      </c>
      <c r="H30" s="38" t="s">
        <v>17</v>
      </c>
      <c r="I30" s="102" t="s">
        <v>568</v>
      </c>
      <c r="J30" s="88" t="s">
        <v>571</v>
      </c>
      <c r="K30" s="64"/>
      <c r="L30" s="36" t="s">
        <v>154</v>
      </c>
      <c r="M30" s="45"/>
      <c r="N30" s="46"/>
    </row>
    <row r="31" spans="2:17" ht="18" customHeight="1" x14ac:dyDescent="0.55000000000000004">
      <c r="B31" s="47">
        <v>27</v>
      </c>
      <c r="C31" s="48" t="s">
        <v>569</v>
      </c>
      <c r="D31" s="49">
        <v>2.2999999999999998</v>
      </c>
      <c r="E31" s="49">
        <f t="shared" si="1"/>
        <v>192.3</v>
      </c>
      <c r="F31" s="96"/>
      <c r="G31" s="51"/>
      <c r="H31" s="97" t="s">
        <v>863</v>
      </c>
      <c r="I31" s="53"/>
      <c r="J31" s="63" t="s">
        <v>572</v>
      </c>
      <c r="K31" s="67"/>
      <c r="L31" s="50"/>
      <c r="M31" s="54">
        <v>0.73541666666666661</v>
      </c>
      <c r="N31" s="104" t="s">
        <v>969</v>
      </c>
      <c r="O31" s="95"/>
      <c r="Q31" s="95"/>
    </row>
    <row r="32" spans="2:17" ht="18" customHeight="1" x14ac:dyDescent="0.55000000000000004">
      <c r="B32" s="33">
        <v>28</v>
      </c>
      <c r="C32" s="44" t="s">
        <v>569</v>
      </c>
      <c r="D32" s="35">
        <v>18.5</v>
      </c>
      <c r="E32" s="35">
        <f t="shared" si="1"/>
        <v>210.8</v>
      </c>
      <c r="F32" s="65" t="s">
        <v>24</v>
      </c>
      <c r="G32" s="37" t="s">
        <v>30</v>
      </c>
      <c r="H32" s="38" t="s">
        <v>31</v>
      </c>
      <c r="I32" s="102" t="s">
        <v>573</v>
      </c>
      <c r="J32" s="88" t="s">
        <v>574</v>
      </c>
      <c r="K32" s="64"/>
      <c r="L32" s="36" t="s">
        <v>701</v>
      </c>
      <c r="M32" s="45"/>
      <c r="N32" s="46"/>
    </row>
    <row r="33" spans="2:17" ht="18" customHeight="1" x14ac:dyDescent="0.55000000000000004">
      <c r="B33" s="33">
        <v>29</v>
      </c>
      <c r="C33" s="44" t="s">
        <v>76</v>
      </c>
      <c r="D33" s="35">
        <v>1.2</v>
      </c>
      <c r="E33" s="35">
        <f t="shared" si="1"/>
        <v>212</v>
      </c>
      <c r="F33" s="65" t="s">
        <v>24</v>
      </c>
      <c r="G33" s="37" t="s">
        <v>16</v>
      </c>
      <c r="H33" s="38" t="s">
        <v>17</v>
      </c>
      <c r="I33" s="102" t="s">
        <v>575</v>
      </c>
      <c r="J33" s="88" t="s">
        <v>574</v>
      </c>
      <c r="K33" s="41"/>
      <c r="L33" s="36" t="s">
        <v>700</v>
      </c>
      <c r="M33" s="45"/>
      <c r="N33" s="46"/>
    </row>
    <row r="34" spans="2:17" ht="18" customHeight="1" x14ac:dyDescent="0.55000000000000004">
      <c r="B34" s="47">
        <v>30</v>
      </c>
      <c r="C34" s="48" t="s">
        <v>702</v>
      </c>
      <c r="D34" s="49">
        <v>8.4</v>
      </c>
      <c r="E34" s="49">
        <f t="shared" si="1"/>
        <v>220.4</v>
      </c>
      <c r="F34" s="96" t="s">
        <v>24</v>
      </c>
      <c r="G34" s="51" t="s">
        <v>30</v>
      </c>
      <c r="H34" s="97" t="s">
        <v>577</v>
      </c>
      <c r="I34" s="103"/>
      <c r="J34" s="63" t="s">
        <v>578</v>
      </c>
      <c r="K34" s="67"/>
      <c r="L34" s="50"/>
      <c r="M34" s="54">
        <v>0.77083333333333337</v>
      </c>
      <c r="N34" s="104" t="s">
        <v>970</v>
      </c>
      <c r="O34" s="95"/>
      <c r="Q34" s="95"/>
    </row>
    <row r="35" spans="2:17" ht="18" customHeight="1" x14ac:dyDescent="0.55000000000000004">
      <c r="B35" s="33">
        <v>31</v>
      </c>
      <c r="C35" s="44" t="s">
        <v>452</v>
      </c>
      <c r="D35" s="35">
        <v>3</v>
      </c>
      <c r="E35" s="35">
        <f t="shared" si="1"/>
        <v>223.4</v>
      </c>
      <c r="F35" s="36" t="s">
        <v>24</v>
      </c>
      <c r="G35" s="37" t="s">
        <v>30</v>
      </c>
      <c r="H35" s="38" t="s">
        <v>31</v>
      </c>
      <c r="I35" s="39" t="s">
        <v>18</v>
      </c>
      <c r="J35" s="88" t="s">
        <v>478</v>
      </c>
      <c r="K35" s="41"/>
      <c r="L35" s="36" t="s">
        <v>477</v>
      </c>
      <c r="M35" s="45"/>
      <c r="N35" s="46"/>
    </row>
    <row r="36" spans="2:17" ht="18" customHeight="1" x14ac:dyDescent="0.55000000000000004">
      <c r="B36" s="33">
        <v>32</v>
      </c>
      <c r="C36" s="44" t="s">
        <v>480</v>
      </c>
      <c r="D36" s="35">
        <v>0.4</v>
      </c>
      <c r="E36" s="35">
        <f t="shared" si="1"/>
        <v>223.8</v>
      </c>
      <c r="F36" s="36" t="s">
        <v>24</v>
      </c>
      <c r="G36" s="37" t="s">
        <v>30</v>
      </c>
      <c r="H36" s="38" t="s">
        <v>31</v>
      </c>
      <c r="I36" s="39" t="s">
        <v>481</v>
      </c>
      <c r="J36" s="88" t="s">
        <v>484</v>
      </c>
      <c r="K36" s="41"/>
      <c r="L36" s="36" t="s">
        <v>483</v>
      </c>
      <c r="M36" s="45"/>
      <c r="N36" s="46"/>
    </row>
    <row r="37" spans="2:17" ht="18" customHeight="1" x14ac:dyDescent="0.55000000000000004">
      <c r="B37" s="33">
        <v>33</v>
      </c>
      <c r="C37" s="44" t="s">
        <v>482</v>
      </c>
      <c r="D37" s="35">
        <v>0.8</v>
      </c>
      <c r="E37" s="35">
        <f t="shared" si="1"/>
        <v>224.60000000000002</v>
      </c>
      <c r="F37" s="36" t="s">
        <v>24</v>
      </c>
      <c r="G37" s="37" t="s">
        <v>30</v>
      </c>
      <c r="H37" s="38" t="s">
        <v>17</v>
      </c>
      <c r="I37" s="39" t="s">
        <v>488</v>
      </c>
      <c r="J37" s="40" t="s">
        <v>512</v>
      </c>
      <c r="K37" s="41"/>
      <c r="L37" s="36" t="s">
        <v>487</v>
      </c>
      <c r="M37" s="45"/>
      <c r="N37" s="46"/>
    </row>
    <row r="38" spans="2:17" s="19" customFormat="1" ht="18" customHeight="1" x14ac:dyDescent="0.55000000000000004">
      <c r="B38" s="33">
        <v>34</v>
      </c>
      <c r="C38" s="44" t="s">
        <v>489</v>
      </c>
      <c r="D38" s="35">
        <v>19.399999999999999</v>
      </c>
      <c r="E38" s="35">
        <f t="shared" si="1"/>
        <v>244.00000000000003</v>
      </c>
      <c r="F38" s="36" t="s">
        <v>47</v>
      </c>
      <c r="G38" s="37" t="s">
        <v>16</v>
      </c>
      <c r="H38" s="38" t="s">
        <v>17</v>
      </c>
      <c r="I38" s="39" t="s">
        <v>463</v>
      </c>
      <c r="J38" s="40" t="s">
        <v>493</v>
      </c>
      <c r="K38" s="41"/>
      <c r="L38" s="105" t="s">
        <v>490</v>
      </c>
      <c r="M38" s="45"/>
      <c r="N38" s="46"/>
    </row>
    <row r="39" spans="2:17" ht="19" x14ac:dyDescent="0.55000000000000004">
      <c r="B39" s="33">
        <v>35</v>
      </c>
      <c r="C39" s="44" t="s">
        <v>491</v>
      </c>
      <c r="D39" s="35">
        <v>0.7</v>
      </c>
      <c r="E39" s="35">
        <f t="shared" si="1"/>
        <v>244.70000000000002</v>
      </c>
      <c r="F39" s="36" t="s">
        <v>15</v>
      </c>
      <c r="G39" s="37" t="s">
        <v>30</v>
      </c>
      <c r="H39" s="38" t="s">
        <v>31</v>
      </c>
      <c r="I39" s="39" t="s">
        <v>463</v>
      </c>
      <c r="J39" s="40" t="s">
        <v>493</v>
      </c>
      <c r="K39" s="41"/>
      <c r="L39" s="36" t="s">
        <v>494</v>
      </c>
      <c r="M39" s="45"/>
      <c r="N39" s="46"/>
    </row>
    <row r="40" spans="2:17" ht="19" x14ac:dyDescent="0.55000000000000004">
      <c r="B40" s="33">
        <v>36</v>
      </c>
      <c r="C40" s="44" t="s">
        <v>464</v>
      </c>
      <c r="D40" s="35">
        <v>0.4</v>
      </c>
      <c r="E40" s="35">
        <f t="shared" si="1"/>
        <v>245.10000000000002</v>
      </c>
      <c r="F40" s="36" t="s">
        <v>24</v>
      </c>
      <c r="G40" s="37" t="s">
        <v>30</v>
      </c>
      <c r="H40" s="38" t="s">
        <v>31</v>
      </c>
      <c r="I40" s="39" t="s">
        <v>466</v>
      </c>
      <c r="J40" s="40" t="s">
        <v>492</v>
      </c>
      <c r="K40" s="41"/>
      <c r="L40" s="36" t="s">
        <v>495</v>
      </c>
      <c r="M40" s="45"/>
      <c r="N40" s="46"/>
    </row>
    <row r="41" spans="2:17" ht="37" customHeight="1" x14ac:dyDescent="0.55000000000000004">
      <c r="B41" s="47">
        <v>35</v>
      </c>
      <c r="C41" s="48" t="s">
        <v>464</v>
      </c>
      <c r="D41" s="49">
        <v>29.3</v>
      </c>
      <c r="E41" s="49">
        <f t="shared" si="1"/>
        <v>274.40000000000003</v>
      </c>
      <c r="F41" s="50" t="s">
        <v>24</v>
      </c>
      <c r="G41" s="51" t="s">
        <v>30</v>
      </c>
      <c r="H41" s="97" t="s">
        <v>877</v>
      </c>
      <c r="I41" s="53"/>
      <c r="J41" s="128" t="s">
        <v>1098</v>
      </c>
      <c r="K41" s="129"/>
      <c r="L41" s="130"/>
      <c r="M41" s="54"/>
      <c r="N41" s="104" t="s">
        <v>965</v>
      </c>
      <c r="O41" s="95"/>
      <c r="Q41" s="95"/>
    </row>
    <row r="42" spans="2:17" ht="19" x14ac:dyDescent="0.55000000000000004">
      <c r="B42" s="33">
        <v>38</v>
      </c>
      <c r="C42" s="44" t="s">
        <v>464</v>
      </c>
      <c r="D42" s="35">
        <v>16.100000000000001</v>
      </c>
      <c r="E42" s="35">
        <f t="shared" si="1"/>
        <v>290.50000000000006</v>
      </c>
      <c r="F42" s="36" t="s">
        <v>47</v>
      </c>
      <c r="G42" s="37" t="s">
        <v>30</v>
      </c>
      <c r="H42" s="38" t="s">
        <v>17</v>
      </c>
      <c r="I42" s="39" t="s">
        <v>499</v>
      </c>
      <c r="J42" s="40" t="s">
        <v>509</v>
      </c>
      <c r="K42" s="41"/>
      <c r="L42" s="36" t="s">
        <v>498</v>
      </c>
      <c r="M42" s="45"/>
      <c r="N42" s="46"/>
    </row>
    <row r="43" spans="2:17" ht="19" x14ac:dyDescent="0.55000000000000004">
      <c r="B43" s="33">
        <v>39</v>
      </c>
      <c r="C43" s="44" t="s">
        <v>482</v>
      </c>
      <c r="D43" s="35">
        <v>0.9</v>
      </c>
      <c r="E43" s="35">
        <f t="shared" si="1"/>
        <v>291.40000000000003</v>
      </c>
      <c r="F43" s="36" t="s">
        <v>24</v>
      </c>
      <c r="G43" s="37" t="s">
        <v>30</v>
      </c>
      <c r="H43" s="38" t="s">
        <v>31</v>
      </c>
      <c r="I43" s="39" t="s">
        <v>501</v>
      </c>
      <c r="J43" s="40" t="s">
        <v>510</v>
      </c>
      <c r="K43" s="41"/>
      <c r="L43" s="36"/>
      <c r="M43" s="45"/>
      <c r="N43" s="46"/>
    </row>
    <row r="44" spans="2:17" ht="19" x14ac:dyDescent="0.55000000000000004">
      <c r="B44" s="33">
        <v>40</v>
      </c>
      <c r="C44" s="44" t="s">
        <v>482</v>
      </c>
      <c r="D44" s="35">
        <v>44.8</v>
      </c>
      <c r="E44" s="35">
        <f t="shared" si="1"/>
        <v>336.20000000000005</v>
      </c>
      <c r="F44" s="57"/>
      <c r="G44" s="37"/>
      <c r="H44" s="38" t="s">
        <v>72</v>
      </c>
      <c r="I44" s="39"/>
      <c r="J44" s="87" t="s">
        <v>505</v>
      </c>
      <c r="K44" s="41"/>
      <c r="L44" s="36"/>
      <c r="M44" s="45"/>
      <c r="N44" s="46"/>
    </row>
    <row r="45" spans="2:17" ht="19" x14ac:dyDescent="0.55000000000000004">
      <c r="B45" s="33">
        <v>41</v>
      </c>
      <c r="C45" s="44" t="s">
        <v>482</v>
      </c>
      <c r="D45" s="35">
        <v>2.1</v>
      </c>
      <c r="E45" s="35">
        <f t="shared" si="1"/>
        <v>338.30000000000007</v>
      </c>
      <c r="F45" s="36" t="s">
        <v>15</v>
      </c>
      <c r="G45" s="37" t="s">
        <v>16</v>
      </c>
      <c r="H45" s="38" t="s">
        <v>17</v>
      </c>
      <c r="I45" s="39" t="s">
        <v>501</v>
      </c>
      <c r="J45" s="40" t="s">
        <v>502</v>
      </c>
      <c r="K45" s="41"/>
      <c r="L45" s="36"/>
      <c r="M45" s="45"/>
      <c r="N45" s="46"/>
    </row>
    <row r="46" spans="2:17" ht="36.5" customHeight="1" x14ac:dyDescent="0.55000000000000004">
      <c r="B46" s="47">
        <v>42</v>
      </c>
      <c r="C46" s="48" t="s">
        <v>503</v>
      </c>
      <c r="D46" s="49">
        <v>6.7</v>
      </c>
      <c r="E46" s="49">
        <f t="shared" si="1"/>
        <v>345.00000000000006</v>
      </c>
      <c r="F46" s="50"/>
      <c r="G46" s="51"/>
      <c r="H46" s="97" t="s">
        <v>863</v>
      </c>
      <c r="I46" s="53"/>
      <c r="J46" s="128" t="s">
        <v>939</v>
      </c>
      <c r="K46" s="129"/>
      <c r="L46" s="129"/>
      <c r="M46" s="125"/>
      <c r="N46" s="104" t="s">
        <v>964</v>
      </c>
      <c r="O46" s="95"/>
      <c r="Q46" s="95"/>
    </row>
    <row r="47" spans="2:17" ht="18" customHeight="1" x14ac:dyDescent="0.55000000000000004">
      <c r="B47" s="33">
        <v>43</v>
      </c>
      <c r="C47" s="44" t="s">
        <v>465</v>
      </c>
      <c r="D47" s="35">
        <v>9.3000000000000007</v>
      </c>
      <c r="E47" s="35">
        <f t="shared" si="1"/>
        <v>354.30000000000007</v>
      </c>
      <c r="F47" s="36"/>
      <c r="G47" s="37"/>
      <c r="H47" s="38" t="s">
        <v>72</v>
      </c>
      <c r="I47" s="39"/>
      <c r="J47" s="87" t="s">
        <v>504</v>
      </c>
      <c r="K47" s="41"/>
      <c r="L47" s="36"/>
      <c r="M47" s="45"/>
      <c r="N47" s="46"/>
    </row>
    <row r="48" spans="2:17" ht="18" customHeight="1" x14ac:dyDescent="0.55000000000000004">
      <c r="B48" s="33">
        <v>44</v>
      </c>
      <c r="C48" s="44" t="s">
        <v>465</v>
      </c>
      <c r="D48" s="35">
        <v>30.9</v>
      </c>
      <c r="E48" s="35">
        <f t="shared" si="1"/>
        <v>385.20000000000005</v>
      </c>
      <c r="F48" s="106" t="s">
        <v>506</v>
      </c>
      <c r="G48" s="37" t="s">
        <v>30</v>
      </c>
      <c r="H48" s="38" t="s">
        <v>398</v>
      </c>
      <c r="I48" s="39" t="s">
        <v>507</v>
      </c>
      <c r="J48" s="40" t="s">
        <v>511</v>
      </c>
      <c r="K48" s="41"/>
      <c r="L48" s="36" t="s">
        <v>508</v>
      </c>
      <c r="M48" s="45"/>
      <c r="N48" s="46"/>
    </row>
    <row r="49" spans="2:17" ht="18" customHeight="1" x14ac:dyDescent="0.55000000000000004">
      <c r="B49" s="33">
        <v>45</v>
      </c>
      <c r="C49" s="44" t="s">
        <v>465</v>
      </c>
      <c r="D49" s="35">
        <v>6.3</v>
      </c>
      <c r="E49" s="35">
        <f t="shared" si="1"/>
        <v>391.50000000000006</v>
      </c>
      <c r="F49" s="36" t="s">
        <v>24</v>
      </c>
      <c r="G49" s="37"/>
      <c r="H49" s="38" t="s">
        <v>31</v>
      </c>
      <c r="I49" s="39" t="s">
        <v>18</v>
      </c>
      <c r="J49" s="88" t="s">
        <v>514</v>
      </c>
      <c r="K49" s="41"/>
      <c r="L49" s="36" t="s">
        <v>940</v>
      </c>
      <c r="M49" s="45"/>
      <c r="N49" s="46"/>
    </row>
    <row r="50" spans="2:17" ht="18" customHeight="1" x14ac:dyDescent="0.55000000000000004">
      <c r="B50" s="33">
        <v>46</v>
      </c>
      <c r="C50" s="107" t="s">
        <v>513</v>
      </c>
      <c r="D50" s="35">
        <v>0.7</v>
      </c>
      <c r="E50" s="35">
        <f t="shared" si="1"/>
        <v>392.20000000000005</v>
      </c>
      <c r="F50" s="36" t="s">
        <v>15</v>
      </c>
      <c r="G50" s="37"/>
      <c r="H50" s="38" t="s">
        <v>17</v>
      </c>
      <c r="I50" s="39" t="s">
        <v>18</v>
      </c>
      <c r="J50" s="88" t="s">
        <v>515</v>
      </c>
      <c r="K50" s="41"/>
      <c r="L50" s="36"/>
      <c r="M50" s="45"/>
      <c r="N50" s="46"/>
    </row>
    <row r="51" spans="2:17" ht="18" customHeight="1" x14ac:dyDescent="0.55000000000000004">
      <c r="B51" s="33">
        <v>47</v>
      </c>
      <c r="C51" s="107" t="s">
        <v>513</v>
      </c>
      <c r="D51" s="35">
        <v>1.8</v>
      </c>
      <c r="E51" s="35">
        <f t="shared" si="1"/>
        <v>394.00000000000006</v>
      </c>
      <c r="F51" s="36" t="s">
        <v>15</v>
      </c>
      <c r="G51" s="37"/>
      <c r="H51" s="38" t="s">
        <v>31</v>
      </c>
      <c r="I51" s="39" t="s">
        <v>53</v>
      </c>
      <c r="J51" s="88" t="s">
        <v>516</v>
      </c>
      <c r="K51" s="41"/>
      <c r="L51" s="36"/>
      <c r="M51" s="45"/>
      <c r="N51" s="46"/>
    </row>
    <row r="52" spans="2:17" ht="18" customHeight="1" x14ac:dyDescent="0.55000000000000004">
      <c r="B52" s="33">
        <v>48</v>
      </c>
      <c r="C52" s="107" t="s">
        <v>520</v>
      </c>
      <c r="D52" s="35">
        <v>10</v>
      </c>
      <c r="E52" s="35">
        <f t="shared" si="1"/>
        <v>404.00000000000006</v>
      </c>
      <c r="F52" s="36"/>
      <c r="G52" s="37"/>
      <c r="H52" s="38" t="s">
        <v>72</v>
      </c>
      <c r="I52" s="39"/>
      <c r="J52" s="87" t="s">
        <v>519</v>
      </c>
      <c r="K52" s="41"/>
      <c r="L52" s="36"/>
      <c r="M52" s="45"/>
      <c r="N52" s="46"/>
    </row>
    <row r="53" spans="2:17" ht="18" customHeight="1" x14ac:dyDescent="0.55000000000000004">
      <c r="B53" s="33">
        <v>49</v>
      </c>
      <c r="C53" s="107" t="s">
        <v>520</v>
      </c>
      <c r="D53" s="35">
        <v>1.9</v>
      </c>
      <c r="E53" s="35">
        <f t="shared" si="1"/>
        <v>405.90000000000003</v>
      </c>
      <c r="F53" s="36" t="s">
        <v>68</v>
      </c>
      <c r="G53" s="37"/>
      <c r="H53" s="38" t="s">
        <v>31</v>
      </c>
      <c r="I53" s="39" t="s">
        <v>18</v>
      </c>
      <c r="J53" s="88" t="s">
        <v>517</v>
      </c>
      <c r="K53" s="41"/>
      <c r="L53" s="36" t="s">
        <v>335</v>
      </c>
      <c r="M53" s="45"/>
      <c r="N53" s="46"/>
    </row>
    <row r="54" spans="2:17" ht="18" customHeight="1" x14ac:dyDescent="0.55000000000000004">
      <c r="B54" s="33">
        <v>50</v>
      </c>
      <c r="C54" s="107" t="s">
        <v>429</v>
      </c>
      <c r="D54" s="35">
        <v>0.1</v>
      </c>
      <c r="E54" s="35">
        <f t="shared" si="1"/>
        <v>406.00000000000006</v>
      </c>
      <c r="F54" s="36" t="s">
        <v>68</v>
      </c>
      <c r="G54" s="37"/>
      <c r="H54" s="38" t="s">
        <v>31</v>
      </c>
      <c r="I54" s="39" t="s">
        <v>18</v>
      </c>
      <c r="J54" s="88" t="s">
        <v>517</v>
      </c>
      <c r="K54" s="41"/>
      <c r="L54" s="36" t="s">
        <v>337</v>
      </c>
      <c r="M54" s="45"/>
      <c r="N54" s="46"/>
    </row>
    <row r="55" spans="2:17" s="19" customFormat="1" ht="18" customHeight="1" x14ac:dyDescent="0.55000000000000004">
      <c r="B55" s="92">
        <v>51</v>
      </c>
      <c r="C55" s="73" t="s">
        <v>14</v>
      </c>
      <c r="D55" s="75">
        <v>0.3</v>
      </c>
      <c r="E55" s="75">
        <f t="shared" si="1"/>
        <v>406.30000000000007</v>
      </c>
      <c r="F55" s="76"/>
      <c r="G55" s="77"/>
      <c r="H55" s="78"/>
      <c r="I55" s="79"/>
      <c r="J55" s="93" t="s">
        <v>847</v>
      </c>
      <c r="K55" s="76"/>
      <c r="L55" s="76"/>
      <c r="M55" s="122" t="s">
        <v>941</v>
      </c>
      <c r="N55" s="118" t="s">
        <v>942</v>
      </c>
      <c r="O55" s="101"/>
      <c r="Q55" s="101"/>
    </row>
  </sheetData>
  <mergeCells count="2">
    <mergeCell ref="J46:L46"/>
    <mergeCell ref="J41:L41"/>
  </mergeCells>
  <phoneticPr fontId="3"/>
  <pageMargins left="0.39370078740157483" right="0" top="0" bottom="0" header="0" footer="0"/>
  <pageSetup paperSize="11" scale="3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56F1-F1E0-4D94-A417-02E5D04866D1}">
  <sheetPr>
    <pageSetUpPr fitToPage="1"/>
  </sheetPr>
  <dimension ref="A1:Q49"/>
  <sheetViews>
    <sheetView zoomScale="90" zoomScaleNormal="90" workbookViewId="0"/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44.83203125" style="5" customWidth="1"/>
    <col min="13" max="14" width="11.6640625" style="5" customWidth="1"/>
    <col min="15" max="16384" width="8.1640625" style="5"/>
  </cols>
  <sheetData>
    <row r="1" spans="1:17" s="1" customFormat="1" x14ac:dyDescent="0.25">
      <c r="C1" s="1" t="s">
        <v>1065</v>
      </c>
      <c r="F1" s="2"/>
      <c r="H1" s="116"/>
      <c r="I1" s="3"/>
      <c r="J1" s="1" t="s">
        <v>340</v>
      </c>
      <c r="K1" s="4"/>
      <c r="L1" s="5"/>
      <c r="M1" s="6"/>
      <c r="N1" s="7"/>
    </row>
    <row r="2" spans="1:17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7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9</v>
      </c>
      <c r="K3" s="16"/>
      <c r="L3" s="16" t="s">
        <v>10</v>
      </c>
      <c r="M3" s="17" t="s">
        <v>11</v>
      </c>
      <c r="N3" s="18" t="s">
        <v>12</v>
      </c>
    </row>
    <row r="4" spans="1:17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13</v>
      </c>
      <c r="K4" s="29"/>
      <c r="L4" s="30"/>
      <c r="M4" s="31">
        <v>0.25</v>
      </c>
      <c r="N4" s="32">
        <v>0.27083333333333331</v>
      </c>
    </row>
    <row r="5" spans="1:17" ht="18" customHeight="1" x14ac:dyDescent="0.55000000000000004">
      <c r="B5" s="33">
        <v>1</v>
      </c>
      <c r="C5" s="34" t="s">
        <v>14</v>
      </c>
      <c r="D5" s="35">
        <v>0.2</v>
      </c>
      <c r="E5" s="35">
        <f t="shared" ref="E5:E49" si="0">E4+D5</f>
        <v>0.2</v>
      </c>
      <c r="F5" s="36" t="s">
        <v>15</v>
      </c>
      <c r="G5" s="37" t="s">
        <v>16</v>
      </c>
      <c r="H5" s="38" t="s">
        <v>17</v>
      </c>
      <c r="I5" s="39" t="s">
        <v>18</v>
      </c>
      <c r="J5" s="40" t="s">
        <v>19</v>
      </c>
      <c r="K5" s="41"/>
      <c r="L5" s="36" t="s">
        <v>20</v>
      </c>
      <c r="M5" s="42"/>
      <c r="N5" s="43"/>
    </row>
    <row r="6" spans="1:17" ht="18" customHeight="1" x14ac:dyDescent="0.55000000000000004">
      <c r="B6" s="33">
        <v>2</v>
      </c>
      <c r="C6" s="44" t="s">
        <v>21</v>
      </c>
      <c r="D6" s="35">
        <v>0.3</v>
      </c>
      <c r="E6" s="35">
        <f t="shared" si="0"/>
        <v>0.5</v>
      </c>
      <c r="F6" s="36" t="s">
        <v>15</v>
      </c>
      <c r="G6" s="37" t="s">
        <v>16</v>
      </c>
      <c r="H6" s="38" t="s">
        <v>17</v>
      </c>
      <c r="I6" s="39" t="s">
        <v>18</v>
      </c>
      <c r="J6" s="40" t="s">
        <v>19</v>
      </c>
      <c r="K6" s="41"/>
      <c r="L6" s="36" t="s">
        <v>22</v>
      </c>
      <c r="M6" s="42"/>
      <c r="N6" s="43"/>
    </row>
    <row r="7" spans="1:17" ht="18" customHeight="1" x14ac:dyDescent="0.55000000000000004">
      <c r="B7" s="33">
        <v>3</v>
      </c>
      <c r="C7" s="44" t="s">
        <v>23</v>
      </c>
      <c r="D7" s="35">
        <v>29.099999999999998</v>
      </c>
      <c r="E7" s="35">
        <f t="shared" si="0"/>
        <v>29.599999999999998</v>
      </c>
      <c r="F7" s="36" t="s">
        <v>24</v>
      </c>
      <c r="G7" s="37" t="s">
        <v>16</v>
      </c>
      <c r="H7" s="38" t="s">
        <v>17</v>
      </c>
      <c r="I7" s="39" t="s">
        <v>25</v>
      </c>
      <c r="J7" s="40" t="s">
        <v>26</v>
      </c>
      <c r="K7" s="41"/>
      <c r="L7" s="36" t="s">
        <v>27</v>
      </c>
      <c r="M7" s="45"/>
      <c r="N7" s="46"/>
    </row>
    <row r="8" spans="1:17" ht="18" customHeight="1" x14ac:dyDescent="0.55000000000000004">
      <c r="B8" s="33">
        <v>4</v>
      </c>
      <c r="C8" s="44" t="s">
        <v>28</v>
      </c>
      <c r="D8" s="35">
        <v>2.4000000000000021</v>
      </c>
      <c r="E8" s="35">
        <f t="shared" si="0"/>
        <v>32</v>
      </c>
      <c r="F8" s="36" t="s">
        <v>29</v>
      </c>
      <c r="G8" s="37" t="s">
        <v>30</v>
      </c>
      <c r="H8" s="38" t="s">
        <v>31</v>
      </c>
      <c r="I8" s="39" t="s">
        <v>32</v>
      </c>
      <c r="J8" s="40" t="s">
        <v>33</v>
      </c>
      <c r="K8" s="41"/>
      <c r="L8" s="36"/>
      <c r="M8" s="45"/>
      <c r="N8" s="46"/>
    </row>
    <row r="9" spans="1:17" ht="18" customHeight="1" x14ac:dyDescent="0.55000000000000004">
      <c r="B9" s="33">
        <v>5</v>
      </c>
      <c r="C9" s="44" t="s">
        <v>34</v>
      </c>
      <c r="D9" s="35">
        <v>2.5</v>
      </c>
      <c r="E9" s="35">
        <f t="shared" si="0"/>
        <v>34.5</v>
      </c>
      <c r="F9" s="36" t="s">
        <v>24</v>
      </c>
      <c r="G9" s="37" t="s">
        <v>30</v>
      </c>
      <c r="H9" s="38" t="s">
        <v>17</v>
      </c>
      <c r="I9" s="39" t="s">
        <v>35</v>
      </c>
      <c r="J9" s="40" t="s">
        <v>36</v>
      </c>
      <c r="K9" s="41"/>
      <c r="L9" s="36" t="s">
        <v>342</v>
      </c>
      <c r="M9" s="45"/>
      <c r="N9" s="46"/>
    </row>
    <row r="10" spans="1:17" ht="18" customHeight="1" x14ac:dyDescent="0.55000000000000004">
      <c r="B10" s="33">
        <v>6</v>
      </c>
      <c r="C10" s="44" t="s">
        <v>34</v>
      </c>
      <c r="D10" s="35">
        <v>1.1000000000000001</v>
      </c>
      <c r="E10" s="35">
        <f t="shared" si="0"/>
        <v>35.6</v>
      </c>
      <c r="F10" s="36" t="s">
        <v>37</v>
      </c>
      <c r="G10" s="37" t="s">
        <v>16</v>
      </c>
      <c r="H10" s="38" t="s">
        <v>17</v>
      </c>
      <c r="I10" s="39" t="s">
        <v>38</v>
      </c>
      <c r="J10" s="40" t="s">
        <v>39</v>
      </c>
      <c r="K10" s="41"/>
      <c r="L10" s="36" t="s">
        <v>40</v>
      </c>
      <c r="M10" s="45"/>
      <c r="N10" s="46"/>
    </row>
    <row r="11" spans="1:17" ht="18" customHeight="1" x14ac:dyDescent="0.55000000000000004">
      <c r="B11" s="33">
        <v>7</v>
      </c>
      <c r="C11" s="44" t="s">
        <v>267</v>
      </c>
      <c r="D11" s="35">
        <v>11.1</v>
      </c>
      <c r="E11" s="35">
        <f t="shared" si="0"/>
        <v>46.7</v>
      </c>
      <c r="F11" s="36" t="s">
        <v>24</v>
      </c>
      <c r="G11" s="37" t="s">
        <v>16</v>
      </c>
      <c r="H11" s="38" t="s">
        <v>17</v>
      </c>
      <c r="I11" s="39" t="s">
        <v>268</v>
      </c>
      <c r="J11" s="40" t="s">
        <v>270</v>
      </c>
      <c r="K11" s="41"/>
      <c r="L11" s="56"/>
      <c r="M11" s="45"/>
      <c r="N11" s="46"/>
    </row>
    <row r="12" spans="1:17" ht="18" customHeight="1" x14ac:dyDescent="0.55000000000000004">
      <c r="B12" s="33">
        <v>8</v>
      </c>
      <c r="C12" s="44" t="s">
        <v>76</v>
      </c>
      <c r="D12" s="35">
        <v>5.6</v>
      </c>
      <c r="E12" s="35">
        <f t="shared" si="0"/>
        <v>52.300000000000004</v>
      </c>
      <c r="F12" s="36" t="s">
        <v>24</v>
      </c>
      <c r="G12" s="37" t="s">
        <v>16</v>
      </c>
      <c r="H12" s="38" t="s">
        <v>31</v>
      </c>
      <c r="I12" s="39" t="s">
        <v>269</v>
      </c>
      <c r="J12" s="40" t="s">
        <v>271</v>
      </c>
      <c r="K12" s="41"/>
      <c r="L12" s="56"/>
      <c r="M12" s="45"/>
      <c r="N12" s="46"/>
    </row>
    <row r="13" spans="1:17" ht="18" customHeight="1" x14ac:dyDescent="0.55000000000000004">
      <c r="B13" s="33">
        <v>9</v>
      </c>
      <c r="C13" s="44" t="s">
        <v>76</v>
      </c>
      <c r="D13" s="35">
        <v>3.3</v>
      </c>
      <c r="E13" s="35">
        <f t="shared" si="0"/>
        <v>55.6</v>
      </c>
      <c r="F13" s="36" t="s">
        <v>15</v>
      </c>
      <c r="G13" s="37" t="s">
        <v>30</v>
      </c>
      <c r="H13" s="38" t="s">
        <v>17</v>
      </c>
      <c r="I13" s="39" t="s">
        <v>273</v>
      </c>
      <c r="J13" s="40" t="s">
        <v>271</v>
      </c>
      <c r="K13" s="41"/>
      <c r="L13" s="56"/>
      <c r="M13" s="45"/>
      <c r="N13" s="46"/>
    </row>
    <row r="14" spans="1:17" ht="18" customHeight="1" x14ac:dyDescent="0.55000000000000004">
      <c r="B14" s="47">
        <v>10</v>
      </c>
      <c r="C14" s="48" t="s">
        <v>274</v>
      </c>
      <c r="D14" s="49">
        <v>0.1</v>
      </c>
      <c r="E14" s="49">
        <f t="shared" si="0"/>
        <v>55.7</v>
      </c>
      <c r="F14" s="50"/>
      <c r="G14" s="51"/>
      <c r="H14" s="97" t="s">
        <v>275</v>
      </c>
      <c r="I14" s="53"/>
      <c r="J14" s="63" t="s">
        <v>276</v>
      </c>
      <c r="K14" s="67"/>
      <c r="L14" s="61"/>
      <c r="M14" s="54">
        <v>0.31875000000000003</v>
      </c>
      <c r="N14" s="55">
        <v>0.40833333333333338</v>
      </c>
      <c r="O14" s="95"/>
      <c r="Q14" s="95"/>
    </row>
    <row r="15" spans="1:17" ht="18" customHeight="1" x14ac:dyDescent="0.55000000000000004">
      <c r="B15" s="33">
        <v>11</v>
      </c>
      <c r="C15" s="44" t="s">
        <v>274</v>
      </c>
      <c r="D15" s="35">
        <v>8.6999999999999993</v>
      </c>
      <c r="E15" s="35">
        <f t="shared" si="0"/>
        <v>64.400000000000006</v>
      </c>
      <c r="F15" s="36" t="s">
        <v>68</v>
      </c>
      <c r="G15" s="37" t="s">
        <v>30</v>
      </c>
      <c r="H15" s="38" t="s">
        <v>31</v>
      </c>
      <c r="I15" s="39" t="s">
        <v>277</v>
      </c>
      <c r="J15" s="40" t="s">
        <v>281</v>
      </c>
      <c r="K15" s="41"/>
      <c r="L15" s="56" t="s">
        <v>278</v>
      </c>
      <c r="M15" s="45"/>
      <c r="N15" s="46"/>
    </row>
    <row r="16" spans="1:17" ht="18" customHeight="1" x14ac:dyDescent="0.55000000000000004">
      <c r="B16" s="33">
        <v>12</v>
      </c>
      <c r="C16" s="44" t="s">
        <v>48</v>
      </c>
      <c r="D16" s="35">
        <v>5.8</v>
      </c>
      <c r="E16" s="35">
        <f t="shared" si="0"/>
        <v>70.2</v>
      </c>
      <c r="F16" s="36" t="s">
        <v>15</v>
      </c>
      <c r="G16" s="37" t="s">
        <v>16</v>
      </c>
      <c r="H16" s="38" t="s">
        <v>31</v>
      </c>
      <c r="I16" s="39" t="s">
        <v>18</v>
      </c>
      <c r="J16" s="40" t="s">
        <v>282</v>
      </c>
      <c r="K16" s="41"/>
      <c r="L16" s="56" t="s">
        <v>279</v>
      </c>
      <c r="M16" s="45"/>
      <c r="N16" s="46"/>
    </row>
    <row r="17" spans="2:17" ht="18" customHeight="1" x14ac:dyDescent="0.55000000000000004">
      <c r="B17" s="33">
        <v>13</v>
      </c>
      <c r="C17" s="44" t="s">
        <v>48</v>
      </c>
      <c r="D17" s="35">
        <v>1.3</v>
      </c>
      <c r="E17" s="35">
        <f t="shared" si="0"/>
        <v>71.5</v>
      </c>
      <c r="F17" s="36" t="s">
        <v>24</v>
      </c>
      <c r="G17" s="37" t="s">
        <v>16</v>
      </c>
      <c r="H17" s="38" t="s">
        <v>31</v>
      </c>
      <c r="I17" s="39" t="s">
        <v>18</v>
      </c>
      <c r="J17" s="40" t="s">
        <v>282</v>
      </c>
      <c r="K17" s="41"/>
      <c r="L17" s="56" t="s">
        <v>280</v>
      </c>
      <c r="M17" s="45"/>
      <c r="N17" s="46"/>
    </row>
    <row r="18" spans="2:17" ht="18" customHeight="1" x14ac:dyDescent="0.55000000000000004">
      <c r="B18" s="33">
        <v>14</v>
      </c>
      <c r="C18" s="44" t="s">
        <v>48</v>
      </c>
      <c r="D18" s="35">
        <v>2.8</v>
      </c>
      <c r="E18" s="35">
        <f t="shared" si="0"/>
        <v>74.3</v>
      </c>
      <c r="F18" s="36" t="s">
        <v>15</v>
      </c>
      <c r="G18" s="37" t="s">
        <v>16</v>
      </c>
      <c r="H18" s="38" t="s">
        <v>31</v>
      </c>
      <c r="I18" s="39" t="s">
        <v>18</v>
      </c>
      <c r="J18" s="40" t="s">
        <v>282</v>
      </c>
      <c r="K18" s="41"/>
      <c r="L18" s="56"/>
      <c r="M18" s="45"/>
      <c r="N18" s="46"/>
    </row>
    <row r="19" spans="2:17" ht="18" customHeight="1" x14ac:dyDescent="0.55000000000000004">
      <c r="B19" s="33">
        <v>15</v>
      </c>
      <c r="C19" s="44" t="s">
        <v>283</v>
      </c>
      <c r="D19" s="35">
        <v>8.1999999999999993</v>
      </c>
      <c r="E19" s="35">
        <f t="shared" si="0"/>
        <v>82.5</v>
      </c>
      <c r="F19" s="36" t="s">
        <v>47</v>
      </c>
      <c r="G19" s="37" t="s">
        <v>16</v>
      </c>
      <c r="H19" s="38" t="s">
        <v>17</v>
      </c>
      <c r="I19" s="39" t="s">
        <v>284</v>
      </c>
      <c r="J19" s="40" t="s">
        <v>285</v>
      </c>
      <c r="K19" s="41"/>
      <c r="L19" s="56" t="s">
        <v>286</v>
      </c>
      <c r="M19" s="45"/>
      <c r="N19" s="46"/>
    </row>
    <row r="20" spans="2:17" ht="18" customHeight="1" x14ac:dyDescent="0.55000000000000004">
      <c r="B20" s="33">
        <v>16</v>
      </c>
      <c r="C20" s="44" t="s">
        <v>283</v>
      </c>
      <c r="D20" s="35">
        <v>0.3</v>
      </c>
      <c r="E20" s="35">
        <f t="shared" si="0"/>
        <v>82.8</v>
      </c>
      <c r="F20" s="36" t="s">
        <v>24</v>
      </c>
      <c r="G20" s="37" t="s">
        <v>30</v>
      </c>
      <c r="H20" s="38" t="s">
        <v>31</v>
      </c>
      <c r="I20" s="39" t="s">
        <v>287</v>
      </c>
      <c r="J20" s="40" t="s">
        <v>289</v>
      </c>
      <c r="K20" s="41"/>
      <c r="L20" s="56" t="s">
        <v>288</v>
      </c>
      <c r="M20" s="45"/>
      <c r="N20" s="46"/>
    </row>
    <row r="21" spans="2:17" ht="18" customHeight="1" x14ac:dyDescent="0.55000000000000004">
      <c r="B21" s="33">
        <v>17</v>
      </c>
      <c r="C21" s="44" t="s">
        <v>290</v>
      </c>
      <c r="D21" s="35">
        <v>1.3</v>
      </c>
      <c r="E21" s="35">
        <f t="shared" si="0"/>
        <v>84.1</v>
      </c>
      <c r="F21" s="36" t="s">
        <v>24</v>
      </c>
      <c r="G21" s="37" t="s">
        <v>212</v>
      </c>
      <c r="H21" s="38" t="s">
        <v>31</v>
      </c>
      <c r="I21" s="39" t="s">
        <v>18</v>
      </c>
      <c r="J21" s="40" t="s">
        <v>292</v>
      </c>
      <c r="K21" s="41"/>
      <c r="L21" s="142" t="s">
        <v>1103</v>
      </c>
      <c r="M21" s="45"/>
      <c r="N21" s="46"/>
    </row>
    <row r="22" spans="2:17" ht="18" customHeight="1" x14ac:dyDescent="0.55000000000000004">
      <c r="B22" s="33">
        <v>18</v>
      </c>
      <c r="C22" s="44" t="s">
        <v>48</v>
      </c>
      <c r="D22" s="35">
        <v>2.8</v>
      </c>
      <c r="E22" s="35">
        <f t="shared" si="0"/>
        <v>86.899999999999991</v>
      </c>
      <c r="F22" s="36" t="s">
        <v>24</v>
      </c>
      <c r="G22" s="37" t="s">
        <v>16</v>
      </c>
      <c r="H22" s="38" t="s">
        <v>31</v>
      </c>
      <c r="I22" s="39" t="s">
        <v>294</v>
      </c>
      <c r="J22" s="40" t="s">
        <v>293</v>
      </c>
      <c r="K22" s="41"/>
      <c r="L22" s="56" t="s">
        <v>291</v>
      </c>
      <c r="M22" s="45"/>
      <c r="N22" s="46"/>
    </row>
    <row r="23" spans="2:17" ht="18" customHeight="1" x14ac:dyDescent="0.55000000000000004">
      <c r="B23" s="33">
        <v>19</v>
      </c>
      <c r="C23" s="44" t="s">
        <v>48</v>
      </c>
      <c r="D23" s="35">
        <v>6.7</v>
      </c>
      <c r="E23" s="35">
        <f t="shared" si="0"/>
        <v>93.6</v>
      </c>
      <c r="F23" s="36" t="s">
        <v>24</v>
      </c>
      <c r="G23" s="37" t="s">
        <v>16</v>
      </c>
      <c r="H23" s="38" t="s">
        <v>31</v>
      </c>
      <c r="I23" s="39" t="s">
        <v>295</v>
      </c>
      <c r="J23" s="40" t="s">
        <v>296</v>
      </c>
      <c r="K23" s="41"/>
      <c r="L23" s="56"/>
      <c r="M23" s="45"/>
      <c r="N23" s="46"/>
    </row>
    <row r="24" spans="2:17" ht="18" customHeight="1" x14ac:dyDescent="0.55000000000000004">
      <c r="B24" s="47">
        <v>20</v>
      </c>
      <c r="C24" s="48" t="s">
        <v>42</v>
      </c>
      <c r="D24" s="49">
        <v>41.9</v>
      </c>
      <c r="E24" s="49">
        <f t="shared" si="0"/>
        <v>135.5</v>
      </c>
      <c r="F24" s="50"/>
      <c r="G24" s="51"/>
      <c r="H24" s="97"/>
      <c r="I24" s="53"/>
      <c r="J24" s="63" t="s">
        <v>951</v>
      </c>
      <c r="K24" s="67"/>
      <c r="L24" s="61"/>
      <c r="M24" s="54"/>
      <c r="N24" s="99" t="s">
        <v>936</v>
      </c>
      <c r="O24" s="95"/>
      <c r="Q24" s="95"/>
    </row>
    <row r="25" spans="2:17" ht="18" customHeight="1" x14ac:dyDescent="0.55000000000000004">
      <c r="B25" s="33">
        <v>21</v>
      </c>
      <c r="C25" s="44" t="s">
        <v>42</v>
      </c>
      <c r="D25" s="35">
        <v>39.5</v>
      </c>
      <c r="E25" s="35">
        <f t="shared" si="0"/>
        <v>175</v>
      </c>
      <c r="F25" s="36" t="s">
        <v>68</v>
      </c>
      <c r="G25" s="37" t="s">
        <v>16</v>
      </c>
      <c r="H25" s="38" t="s">
        <v>31</v>
      </c>
      <c r="I25" s="39" t="s">
        <v>18</v>
      </c>
      <c r="J25" s="40" t="s">
        <v>296</v>
      </c>
      <c r="K25" s="41"/>
      <c r="L25" s="56" t="s">
        <v>297</v>
      </c>
      <c r="M25" s="45"/>
      <c r="N25" s="46"/>
    </row>
    <row r="26" spans="2:17" ht="18" customHeight="1" x14ac:dyDescent="0.55000000000000004">
      <c r="B26" s="33">
        <v>22</v>
      </c>
      <c r="C26" s="44" t="s">
        <v>48</v>
      </c>
      <c r="D26" s="35">
        <v>2.7</v>
      </c>
      <c r="E26" s="35">
        <f t="shared" si="0"/>
        <v>177.7</v>
      </c>
      <c r="F26" s="36" t="s">
        <v>24</v>
      </c>
      <c r="G26" s="37" t="s">
        <v>16</v>
      </c>
      <c r="H26" s="38" t="s">
        <v>17</v>
      </c>
      <c r="I26" s="39" t="s">
        <v>18</v>
      </c>
      <c r="J26" s="40" t="s">
        <v>296</v>
      </c>
      <c r="K26" s="41"/>
      <c r="L26" s="56" t="s">
        <v>300</v>
      </c>
      <c r="M26" s="45"/>
      <c r="N26" s="46"/>
    </row>
    <row r="27" spans="2:17" ht="18" customHeight="1" x14ac:dyDescent="0.55000000000000004">
      <c r="B27" s="33">
        <v>23</v>
      </c>
      <c r="C27" s="44" t="s">
        <v>48</v>
      </c>
      <c r="D27" s="35">
        <v>2.2000000000000002</v>
      </c>
      <c r="E27" s="35">
        <f t="shared" si="0"/>
        <v>179.89999999999998</v>
      </c>
      <c r="F27" s="59" t="s">
        <v>44</v>
      </c>
      <c r="G27" s="37" t="s">
        <v>16</v>
      </c>
      <c r="H27" s="38" t="s">
        <v>45</v>
      </c>
      <c r="I27" s="39" t="s">
        <v>18</v>
      </c>
      <c r="J27" s="40" t="s">
        <v>301</v>
      </c>
      <c r="K27" s="41"/>
      <c r="L27" s="56" t="s">
        <v>298</v>
      </c>
      <c r="M27" s="45"/>
      <c r="N27" s="46"/>
    </row>
    <row r="28" spans="2:17" ht="18" customHeight="1" x14ac:dyDescent="0.55000000000000004">
      <c r="B28" s="33">
        <v>24</v>
      </c>
      <c r="C28" s="44" t="s">
        <v>42</v>
      </c>
      <c r="D28" s="35">
        <v>8.9</v>
      </c>
      <c r="E28" s="35">
        <f t="shared" si="0"/>
        <v>188.79999999999998</v>
      </c>
      <c r="F28" s="36" t="s">
        <v>24</v>
      </c>
      <c r="G28" s="37" t="s">
        <v>30</v>
      </c>
      <c r="H28" s="38" t="s">
        <v>31</v>
      </c>
      <c r="I28" s="39" t="s">
        <v>302</v>
      </c>
      <c r="J28" s="40" t="s">
        <v>289</v>
      </c>
      <c r="K28" s="41"/>
      <c r="L28" s="56" t="s">
        <v>299</v>
      </c>
      <c r="M28" s="45"/>
      <c r="N28" s="46"/>
    </row>
    <row r="29" spans="2:17" ht="18" customHeight="1" x14ac:dyDescent="0.55000000000000004">
      <c r="B29" s="33">
        <v>25</v>
      </c>
      <c r="C29" s="44" t="s">
        <v>42</v>
      </c>
      <c r="D29" s="35">
        <v>2.2999999999999998</v>
      </c>
      <c r="E29" s="35">
        <f t="shared" si="0"/>
        <v>191.1</v>
      </c>
      <c r="F29" s="36" t="s">
        <v>47</v>
      </c>
      <c r="G29" s="37" t="s">
        <v>16</v>
      </c>
      <c r="H29" s="38" t="s">
        <v>17</v>
      </c>
      <c r="I29" s="39" t="s">
        <v>303</v>
      </c>
      <c r="J29" s="40" t="s">
        <v>304</v>
      </c>
      <c r="K29" s="41"/>
      <c r="L29" s="56"/>
      <c r="M29" s="45"/>
      <c r="N29" s="46"/>
    </row>
    <row r="30" spans="2:17" ht="18" customHeight="1" x14ac:dyDescent="0.55000000000000004">
      <c r="B30" s="33">
        <v>26</v>
      </c>
      <c r="C30" s="44" t="s">
        <v>42</v>
      </c>
      <c r="D30" s="35">
        <v>1.6</v>
      </c>
      <c r="E30" s="35">
        <f t="shared" si="0"/>
        <v>192.7</v>
      </c>
      <c r="F30" s="59" t="s">
        <v>44</v>
      </c>
      <c r="G30" s="37" t="s">
        <v>30</v>
      </c>
      <c r="H30" s="38" t="s">
        <v>305</v>
      </c>
      <c r="I30" s="39" t="s">
        <v>302</v>
      </c>
      <c r="J30" s="40" t="s">
        <v>43</v>
      </c>
      <c r="K30" s="41"/>
      <c r="L30" s="56"/>
      <c r="M30" s="45"/>
      <c r="N30" s="46"/>
    </row>
    <row r="31" spans="2:17" ht="18" customHeight="1" x14ac:dyDescent="0.55000000000000004">
      <c r="B31" s="47">
        <v>27</v>
      </c>
      <c r="C31" s="48" t="s">
        <v>306</v>
      </c>
      <c r="D31" s="49">
        <v>6</v>
      </c>
      <c r="E31" s="49">
        <f t="shared" si="0"/>
        <v>198.7</v>
      </c>
      <c r="F31" s="50"/>
      <c r="G31" s="51"/>
      <c r="H31" s="97" t="s">
        <v>272</v>
      </c>
      <c r="I31" s="53"/>
      <c r="J31" s="63" t="s">
        <v>307</v>
      </c>
      <c r="K31" s="67"/>
      <c r="L31" s="61"/>
      <c r="M31" s="54">
        <v>0.49374999999999997</v>
      </c>
      <c r="N31" s="55">
        <v>0.8027777777777777</v>
      </c>
      <c r="O31" s="95"/>
      <c r="Q31" s="95"/>
    </row>
    <row r="32" spans="2:17" ht="18" customHeight="1" x14ac:dyDescent="0.55000000000000004">
      <c r="B32" s="33">
        <v>28</v>
      </c>
      <c r="C32" s="44" t="s">
        <v>308</v>
      </c>
      <c r="D32" s="35">
        <v>5</v>
      </c>
      <c r="E32" s="35">
        <f t="shared" si="0"/>
        <v>203.7</v>
      </c>
      <c r="F32" s="36" t="s">
        <v>24</v>
      </c>
      <c r="G32" s="37" t="s">
        <v>16</v>
      </c>
      <c r="H32" s="38" t="s">
        <v>17</v>
      </c>
      <c r="I32" s="39" t="s">
        <v>309</v>
      </c>
      <c r="J32" s="40" t="s">
        <v>310</v>
      </c>
      <c r="K32" s="41"/>
      <c r="L32" s="56"/>
      <c r="M32" s="45"/>
      <c r="N32" s="46"/>
    </row>
    <row r="33" spans="1:17" ht="18" customHeight="1" x14ac:dyDescent="0.55000000000000004">
      <c r="B33" s="33">
        <v>29</v>
      </c>
      <c r="C33" s="44" t="s">
        <v>48</v>
      </c>
      <c r="D33" s="35">
        <v>1.7</v>
      </c>
      <c r="E33" s="35">
        <f t="shared" si="0"/>
        <v>205.39999999999998</v>
      </c>
      <c r="F33" s="36" t="s">
        <v>47</v>
      </c>
      <c r="G33" s="37" t="s">
        <v>16</v>
      </c>
      <c r="H33" s="38" t="s">
        <v>17</v>
      </c>
      <c r="I33" s="39" t="s">
        <v>18</v>
      </c>
      <c r="J33" s="40" t="s">
        <v>310</v>
      </c>
      <c r="K33" s="41"/>
      <c r="L33" s="56" t="s">
        <v>312</v>
      </c>
      <c r="M33" s="45"/>
      <c r="N33" s="46"/>
    </row>
    <row r="34" spans="1:17" ht="18" customHeight="1" x14ac:dyDescent="0.55000000000000004">
      <c r="B34" s="33">
        <v>30</v>
      </c>
      <c r="C34" s="44" t="s">
        <v>48</v>
      </c>
      <c r="D34" s="35">
        <v>0.6</v>
      </c>
      <c r="E34" s="35">
        <f t="shared" si="0"/>
        <v>205.99999999999997</v>
      </c>
      <c r="F34" s="36" t="s">
        <v>68</v>
      </c>
      <c r="G34" s="37" t="s">
        <v>16</v>
      </c>
      <c r="H34" s="38" t="s">
        <v>31</v>
      </c>
      <c r="I34" s="39" t="s">
        <v>18</v>
      </c>
      <c r="J34" s="40" t="s">
        <v>310</v>
      </c>
      <c r="K34" s="41"/>
      <c r="L34" s="56" t="s">
        <v>313</v>
      </c>
      <c r="M34" s="45"/>
      <c r="N34" s="46"/>
    </row>
    <row r="35" spans="1:17" ht="18" customHeight="1" x14ac:dyDescent="0.55000000000000004">
      <c r="B35" s="47">
        <v>31</v>
      </c>
      <c r="C35" s="48" t="s">
        <v>311</v>
      </c>
      <c r="D35" s="49">
        <v>0.3</v>
      </c>
      <c r="E35" s="49">
        <f t="shared" si="0"/>
        <v>206.29999999999998</v>
      </c>
      <c r="F35" s="50"/>
      <c r="G35" s="51"/>
      <c r="H35" s="97"/>
      <c r="I35" s="53"/>
      <c r="J35" s="63" t="s">
        <v>952</v>
      </c>
      <c r="K35" s="67"/>
      <c r="L35" s="61"/>
      <c r="M35" s="54"/>
      <c r="N35" s="99" t="s">
        <v>935</v>
      </c>
      <c r="O35" s="95"/>
      <c r="Q35" s="95"/>
    </row>
    <row r="36" spans="1:17" ht="18" customHeight="1" x14ac:dyDescent="0.55000000000000004">
      <c r="B36" s="33">
        <v>32</v>
      </c>
      <c r="C36" s="44" t="s">
        <v>311</v>
      </c>
      <c r="D36" s="35">
        <v>0.3</v>
      </c>
      <c r="E36" s="35">
        <f t="shared" si="0"/>
        <v>206.6</v>
      </c>
      <c r="F36" s="36" t="s">
        <v>15</v>
      </c>
      <c r="G36" s="37" t="s">
        <v>16</v>
      </c>
      <c r="H36" s="38" t="s">
        <v>31</v>
      </c>
      <c r="I36" s="39" t="s">
        <v>18</v>
      </c>
      <c r="J36" s="40" t="s">
        <v>310</v>
      </c>
      <c r="K36" s="41"/>
      <c r="L36" s="56"/>
      <c r="M36" s="45"/>
      <c r="N36" s="46"/>
    </row>
    <row r="37" spans="1:17" ht="18" customHeight="1" x14ac:dyDescent="0.55000000000000004">
      <c r="B37" s="33">
        <v>33</v>
      </c>
      <c r="C37" s="44" t="s">
        <v>48</v>
      </c>
      <c r="D37" s="35">
        <v>2.2000000000000002</v>
      </c>
      <c r="E37" s="35">
        <f t="shared" si="0"/>
        <v>208.79999999999998</v>
      </c>
      <c r="F37" s="36" t="s">
        <v>15</v>
      </c>
      <c r="G37" s="37" t="s">
        <v>16</v>
      </c>
      <c r="H37" s="38" t="s">
        <v>17</v>
      </c>
      <c r="I37" s="39" t="s">
        <v>18</v>
      </c>
      <c r="J37" s="40" t="s">
        <v>316</v>
      </c>
      <c r="K37" s="41"/>
      <c r="L37" s="56" t="s">
        <v>314</v>
      </c>
      <c r="M37" s="45"/>
      <c r="N37" s="46"/>
    </row>
    <row r="38" spans="1:17" ht="18" customHeight="1" x14ac:dyDescent="0.55000000000000004">
      <c r="B38" s="33">
        <v>34</v>
      </c>
      <c r="C38" s="44" t="s">
        <v>48</v>
      </c>
      <c r="D38" s="35">
        <v>0.1</v>
      </c>
      <c r="E38" s="35">
        <f t="shared" si="0"/>
        <v>208.89999999999998</v>
      </c>
      <c r="F38" s="36" t="s">
        <v>68</v>
      </c>
      <c r="G38" s="37" t="s">
        <v>16</v>
      </c>
      <c r="H38" s="38" t="s">
        <v>31</v>
      </c>
      <c r="I38" s="39" t="s">
        <v>18</v>
      </c>
      <c r="J38" s="40" t="s">
        <v>317</v>
      </c>
      <c r="K38" s="41"/>
      <c r="L38" s="56" t="s">
        <v>315</v>
      </c>
      <c r="M38" s="45"/>
      <c r="N38" s="46"/>
    </row>
    <row r="39" spans="1:17" ht="18" customHeight="1" x14ac:dyDescent="0.55000000000000004">
      <c r="B39" s="33">
        <v>35</v>
      </c>
      <c r="C39" s="44" t="s">
        <v>48</v>
      </c>
      <c r="D39" s="35">
        <v>1.6</v>
      </c>
      <c r="E39" s="35">
        <f t="shared" si="0"/>
        <v>210.49999999999997</v>
      </c>
      <c r="F39" s="36" t="s">
        <v>24</v>
      </c>
      <c r="G39" s="37" t="s">
        <v>16</v>
      </c>
      <c r="H39" s="38" t="s">
        <v>17</v>
      </c>
      <c r="I39" s="39" t="s">
        <v>318</v>
      </c>
      <c r="J39" s="40" t="s">
        <v>319</v>
      </c>
      <c r="K39" s="41"/>
      <c r="L39" s="56" t="s">
        <v>320</v>
      </c>
      <c r="M39" s="45"/>
      <c r="N39" s="46"/>
    </row>
    <row r="40" spans="1:17" ht="18" customHeight="1" x14ac:dyDescent="0.55000000000000004">
      <c r="B40" s="33">
        <v>36</v>
      </c>
      <c r="C40" s="44" t="s">
        <v>321</v>
      </c>
      <c r="D40" s="35">
        <v>14.2</v>
      </c>
      <c r="E40" s="35">
        <f t="shared" si="0"/>
        <v>224.69999999999996</v>
      </c>
      <c r="F40" s="36" t="s">
        <v>15</v>
      </c>
      <c r="G40" s="37" t="s">
        <v>16</v>
      </c>
      <c r="H40" s="38" t="s">
        <v>31</v>
      </c>
      <c r="I40" s="39" t="s">
        <v>46</v>
      </c>
      <c r="J40" s="40" t="s">
        <v>282</v>
      </c>
      <c r="K40" s="41"/>
      <c r="L40" s="56" t="s">
        <v>322</v>
      </c>
      <c r="M40" s="45"/>
      <c r="N40" s="46"/>
    </row>
    <row r="41" spans="1:17" ht="18" customHeight="1" x14ac:dyDescent="0.55000000000000004">
      <c r="B41" s="33">
        <v>37</v>
      </c>
      <c r="C41" s="44" t="s">
        <v>48</v>
      </c>
      <c r="D41" s="35">
        <v>5.3</v>
      </c>
      <c r="E41" s="35">
        <f t="shared" si="0"/>
        <v>229.99999999999997</v>
      </c>
      <c r="F41" s="36" t="s">
        <v>15</v>
      </c>
      <c r="G41" s="37" t="s">
        <v>30</v>
      </c>
      <c r="H41" s="38" t="s">
        <v>17</v>
      </c>
      <c r="I41" s="39" t="s">
        <v>338</v>
      </c>
      <c r="J41" s="40" t="s">
        <v>281</v>
      </c>
      <c r="K41" s="41"/>
      <c r="L41" s="56" t="s">
        <v>854</v>
      </c>
      <c r="M41" s="45"/>
      <c r="N41" s="46"/>
    </row>
    <row r="42" spans="1:17" ht="18" customHeight="1" x14ac:dyDescent="0.55000000000000004">
      <c r="B42" s="47">
        <v>38</v>
      </c>
      <c r="C42" s="48" t="s">
        <v>323</v>
      </c>
      <c r="D42" s="49">
        <v>23.8</v>
      </c>
      <c r="E42" s="49">
        <f t="shared" si="0"/>
        <v>253.79999999999998</v>
      </c>
      <c r="F42" s="50" t="s">
        <v>68</v>
      </c>
      <c r="G42" s="51" t="s">
        <v>30</v>
      </c>
      <c r="H42" s="97" t="s">
        <v>324</v>
      </c>
      <c r="I42" s="53" t="s">
        <v>325</v>
      </c>
      <c r="J42" s="63" t="s">
        <v>341</v>
      </c>
      <c r="K42" s="67"/>
      <c r="L42" s="61"/>
      <c r="M42" s="54">
        <v>0.56527777777777777</v>
      </c>
      <c r="N42" s="55">
        <v>0.9555555555555556</v>
      </c>
      <c r="O42" s="95"/>
      <c r="Q42" s="95"/>
    </row>
    <row r="43" spans="1:17" ht="18" customHeight="1" x14ac:dyDescent="0.55000000000000004">
      <c r="B43" s="33">
        <v>39</v>
      </c>
      <c r="C43" s="44" t="s">
        <v>34</v>
      </c>
      <c r="D43" s="35">
        <v>13.699999999999989</v>
      </c>
      <c r="E43" s="35">
        <f t="shared" si="0"/>
        <v>267.5</v>
      </c>
      <c r="F43" s="36" t="s">
        <v>24</v>
      </c>
      <c r="G43" s="37" t="s">
        <v>30</v>
      </c>
      <c r="H43" s="38" t="s">
        <v>31</v>
      </c>
      <c r="I43" s="39" t="s">
        <v>325</v>
      </c>
      <c r="J43" s="40" t="s">
        <v>326</v>
      </c>
      <c r="K43" s="5"/>
      <c r="L43" s="36" t="s">
        <v>853</v>
      </c>
      <c r="M43" s="45"/>
      <c r="N43" s="46"/>
    </row>
    <row r="44" spans="1:17" ht="18" customHeight="1" x14ac:dyDescent="0.55000000000000004">
      <c r="A44" s="5" t="s">
        <v>327</v>
      </c>
      <c r="B44" s="33">
        <v>40</v>
      </c>
      <c r="C44" s="44" t="s">
        <v>34</v>
      </c>
      <c r="D44" s="35">
        <v>2.5</v>
      </c>
      <c r="E44" s="35">
        <f t="shared" si="0"/>
        <v>270</v>
      </c>
      <c r="F44" s="36" t="s">
        <v>24</v>
      </c>
      <c r="G44" s="37" t="s">
        <v>30</v>
      </c>
      <c r="H44" s="38" t="s">
        <v>17</v>
      </c>
      <c r="I44" s="39" t="s">
        <v>328</v>
      </c>
      <c r="J44" s="40" t="s">
        <v>329</v>
      </c>
      <c r="K44" s="5"/>
      <c r="L44" s="36" t="s">
        <v>855</v>
      </c>
      <c r="M44" s="42"/>
      <c r="N44" s="43"/>
    </row>
    <row r="45" spans="1:17" ht="18" customHeight="1" x14ac:dyDescent="0.55000000000000004">
      <c r="B45" s="33">
        <v>41</v>
      </c>
      <c r="C45" s="44" t="s">
        <v>28</v>
      </c>
      <c r="D45" s="35">
        <v>2.4</v>
      </c>
      <c r="E45" s="35">
        <f t="shared" si="0"/>
        <v>272.39999999999998</v>
      </c>
      <c r="F45" s="36" t="s">
        <v>24</v>
      </c>
      <c r="G45" s="37" t="s">
        <v>16</v>
      </c>
      <c r="H45" s="38" t="s">
        <v>31</v>
      </c>
      <c r="I45" s="39" t="s">
        <v>63</v>
      </c>
      <c r="J45" s="40" t="s">
        <v>330</v>
      </c>
      <c r="K45" s="5"/>
      <c r="L45" s="36" t="s">
        <v>856</v>
      </c>
      <c r="M45" s="42"/>
      <c r="N45" s="43"/>
    </row>
    <row r="46" spans="1:17" ht="18" customHeight="1" x14ac:dyDescent="0.55000000000000004">
      <c r="B46" s="33">
        <v>42</v>
      </c>
      <c r="C46" s="44" t="s">
        <v>28</v>
      </c>
      <c r="D46" s="35">
        <v>27.3</v>
      </c>
      <c r="E46" s="35">
        <f t="shared" si="0"/>
        <v>299.7</v>
      </c>
      <c r="F46" s="36"/>
      <c r="G46" s="37"/>
      <c r="H46" s="38" t="s">
        <v>72</v>
      </c>
      <c r="I46" s="39"/>
      <c r="J46" s="87" t="s">
        <v>519</v>
      </c>
      <c r="K46" s="5"/>
      <c r="L46" s="36"/>
      <c r="M46" s="42"/>
      <c r="N46" s="43"/>
    </row>
    <row r="47" spans="1:17" ht="18" customHeight="1" x14ac:dyDescent="0.55000000000000004">
      <c r="B47" s="33">
        <v>43</v>
      </c>
      <c r="C47" s="44" t="s">
        <v>331</v>
      </c>
      <c r="D47" s="35">
        <v>1.9</v>
      </c>
      <c r="E47" s="35">
        <f t="shared" si="0"/>
        <v>301.59999999999997</v>
      </c>
      <c r="F47" s="36" t="s">
        <v>68</v>
      </c>
      <c r="G47" s="37" t="s">
        <v>16</v>
      </c>
      <c r="H47" s="38" t="s">
        <v>332</v>
      </c>
      <c r="I47" s="58" t="s">
        <v>333</v>
      </c>
      <c r="J47" s="88" t="s">
        <v>334</v>
      </c>
      <c r="K47" s="5"/>
      <c r="L47" s="89" t="s">
        <v>857</v>
      </c>
      <c r="M47" s="42"/>
      <c r="N47" s="43"/>
    </row>
    <row r="48" spans="1:17" ht="18" customHeight="1" x14ac:dyDescent="0.55000000000000004">
      <c r="B48" s="33">
        <v>44</v>
      </c>
      <c r="C48" s="90" t="s">
        <v>336</v>
      </c>
      <c r="D48" s="35">
        <v>0.1</v>
      </c>
      <c r="E48" s="35">
        <f t="shared" si="0"/>
        <v>301.7</v>
      </c>
      <c r="F48" s="36" t="s">
        <v>68</v>
      </c>
      <c r="G48" s="37" t="s">
        <v>16</v>
      </c>
      <c r="H48" s="38" t="s">
        <v>332</v>
      </c>
      <c r="I48" s="39" t="s">
        <v>18</v>
      </c>
      <c r="J48" s="88" t="s">
        <v>334</v>
      </c>
      <c r="K48" s="5"/>
      <c r="L48" s="91" t="s">
        <v>858</v>
      </c>
      <c r="M48" s="42"/>
      <c r="N48" s="43"/>
    </row>
    <row r="49" spans="2:14" s="19" customFormat="1" ht="18" customHeight="1" x14ac:dyDescent="0.55000000000000004">
      <c r="B49" s="92">
        <v>45</v>
      </c>
      <c r="C49" s="73" t="s">
        <v>14</v>
      </c>
      <c r="D49" s="75">
        <v>0.3</v>
      </c>
      <c r="E49" s="75">
        <f t="shared" si="0"/>
        <v>302</v>
      </c>
      <c r="F49" s="76"/>
      <c r="G49" s="77"/>
      <c r="H49" s="78"/>
      <c r="I49" s="79"/>
      <c r="J49" s="93" t="s">
        <v>847</v>
      </c>
      <c r="K49" s="76"/>
      <c r="L49" s="76"/>
      <c r="M49" s="82">
        <v>0.625</v>
      </c>
      <c r="N49" s="118" t="s">
        <v>937</v>
      </c>
    </row>
  </sheetData>
  <phoneticPr fontId="3"/>
  <pageMargins left="0.39370078740157483" right="0" top="0" bottom="0" header="0" footer="0"/>
  <pageSetup paperSize="11" scale="4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E9BC-3EAE-41A7-9AE0-84EC765EB64D}">
  <sheetPr>
    <pageSetUpPr fitToPage="1"/>
  </sheetPr>
  <dimension ref="A1:Q35"/>
  <sheetViews>
    <sheetView zoomScale="90" zoomScaleNormal="90" workbookViewId="0"/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6.66406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44.83203125" style="5" customWidth="1"/>
    <col min="13" max="14" width="7.6640625" style="5" customWidth="1"/>
    <col min="15" max="16384" width="8.1640625" style="5"/>
  </cols>
  <sheetData>
    <row r="1" spans="1:17" s="1" customFormat="1" x14ac:dyDescent="0.25">
      <c r="C1" s="1" t="s">
        <v>1064</v>
      </c>
      <c r="F1" s="2"/>
      <c r="I1" s="3"/>
      <c r="J1" s="1" t="s">
        <v>339</v>
      </c>
      <c r="K1" s="4"/>
      <c r="L1" s="5"/>
      <c r="M1" s="6"/>
      <c r="N1" s="7"/>
    </row>
    <row r="2" spans="1:17" s="1" customFormat="1" ht="6.65" customHeight="1" x14ac:dyDescent="0.25">
      <c r="F2" s="2"/>
      <c r="I2" s="3"/>
      <c r="J2" s="8"/>
      <c r="K2" s="4"/>
      <c r="L2" s="5"/>
      <c r="M2" s="6"/>
      <c r="N2" s="7"/>
    </row>
    <row r="3" spans="1:17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3" t="s">
        <v>7</v>
      </c>
      <c r="I3" s="14" t="s">
        <v>8</v>
      </c>
      <c r="J3" s="15" t="s">
        <v>9</v>
      </c>
      <c r="K3" s="16"/>
      <c r="L3" s="16" t="s">
        <v>10</v>
      </c>
      <c r="M3" s="17" t="s">
        <v>11</v>
      </c>
      <c r="N3" s="18" t="s">
        <v>12</v>
      </c>
    </row>
    <row r="4" spans="1:17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13</v>
      </c>
      <c r="K4" s="29"/>
      <c r="L4" s="30"/>
      <c r="M4" s="31">
        <v>0.29166666666666669</v>
      </c>
      <c r="N4" s="32">
        <v>0.3125</v>
      </c>
    </row>
    <row r="5" spans="1:17" ht="18" customHeight="1" x14ac:dyDescent="0.55000000000000004">
      <c r="B5" s="33">
        <v>1</v>
      </c>
      <c r="C5" s="34" t="s">
        <v>14</v>
      </c>
      <c r="D5" s="35">
        <v>0.2</v>
      </c>
      <c r="E5" s="35">
        <f t="shared" ref="E5:E35" si="0">E4+D5</f>
        <v>0.2</v>
      </c>
      <c r="F5" s="36" t="s">
        <v>15</v>
      </c>
      <c r="G5" s="37" t="s">
        <v>16</v>
      </c>
      <c r="H5" s="38" t="s">
        <v>17</v>
      </c>
      <c r="I5" s="39" t="s">
        <v>18</v>
      </c>
      <c r="J5" s="40" t="s">
        <v>19</v>
      </c>
      <c r="K5" s="41"/>
      <c r="L5" s="36" t="s">
        <v>20</v>
      </c>
      <c r="M5" s="42"/>
      <c r="N5" s="43"/>
    </row>
    <row r="6" spans="1:17" ht="18" customHeight="1" x14ac:dyDescent="0.55000000000000004">
      <c r="B6" s="33">
        <v>2</v>
      </c>
      <c r="C6" s="44" t="s">
        <v>21</v>
      </c>
      <c r="D6" s="35">
        <v>0.3</v>
      </c>
      <c r="E6" s="35">
        <f t="shared" si="0"/>
        <v>0.5</v>
      </c>
      <c r="F6" s="36" t="s">
        <v>15</v>
      </c>
      <c r="G6" s="37" t="s">
        <v>16</v>
      </c>
      <c r="H6" s="38" t="s">
        <v>17</v>
      </c>
      <c r="I6" s="39" t="s">
        <v>18</v>
      </c>
      <c r="J6" s="40" t="s">
        <v>19</v>
      </c>
      <c r="K6" s="41"/>
      <c r="L6" s="36" t="s">
        <v>22</v>
      </c>
      <c r="M6" s="42"/>
      <c r="N6" s="43"/>
    </row>
    <row r="7" spans="1:17" ht="18" customHeight="1" x14ac:dyDescent="0.55000000000000004">
      <c r="B7" s="33">
        <v>3</v>
      </c>
      <c r="C7" s="44" t="s">
        <v>23</v>
      </c>
      <c r="D7" s="35">
        <v>29.099999999999998</v>
      </c>
      <c r="E7" s="35">
        <f t="shared" si="0"/>
        <v>29.599999999999998</v>
      </c>
      <c r="F7" s="36" t="s">
        <v>24</v>
      </c>
      <c r="G7" s="37" t="s">
        <v>16</v>
      </c>
      <c r="H7" s="38" t="s">
        <v>17</v>
      </c>
      <c r="I7" s="39" t="s">
        <v>25</v>
      </c>
      <c r="J7" s="40" t="s">
        <v>26</v>
      </c>
      <c r="K7" s="41"/>
      <c r="L7" s="36" t="s">
        <v>27</v>
      </c>
      <c r="M7" s="45"/>
      <c r="N7" s="46"/>
    </row>
    <row r="8" spans="1:17" ht="18" customHeight="1" x14ac:dyDescent="0.55000000000000004">
      <c r="B8" s="33">
        <v>4</v>
      </c>
      <c r="C8" s="44" t="s">
        <v>28</v>
      </c>
      <c r="D8" s="35">
        <v>2.4000000000000021</v>
      </c>
      <c r="E8" s="35">
        <f t="shared" si="0"/>
        <v>32</v>
      </c>
      <c r="F8" s="36" t="s">
        <v>29</v>
      </c>
      <c r="G8" s="37" t="s">
        <v>30</v>
      </c>
      <c r="H8" s="38" t="s">
        <v>31</v>
      </c>
      <c r="I8" s="39" t="s">
        <v>32</v>
      </c>
      <c r="J8" s="40" t="s">
        <v>33</v>
      </c>
      <c r="K8" s="41"/>
      <c r="L8" s="36"/>
      <c r="M8" s="45"/>
      <c r="N8" s="46"/>
    </row>
    <row r="9" spans="1:17" ht="18" customHeight="1" x14ac:dyDescent="0.55000000000000004">
      <c r="B9" s="33">
        <v>5</v>
      </c>
      <c r="C9" s="44" t="s">
        <v>34</v>
      </c>
      <c r="D9" s="35">
        <v>2.5</v>
      </c>
      <c r="E9" s="35">
        <f t="shared" si="0"/>
        <v>34.5</v>
      </c>
      <c r="F9" s="36" t="s">
        <v>24</v>
      </c>
      <c r="G9" s="37" t="s">
        <v>30</v>
      </c>
      <c r="H9" s="38" t="s">
        <v>17</v>
      </c>
      <c r="I9" s="39" t="s">
        <v>35</v>
      </c>
      <c r="J9" s="40" t="s">
        <v>36</v>
      </c>
      <c r="K9" s="41"/>
      <c r="L9" s="134" t="s">
        <v>343</v>
      </c>
      <c r="M9" s="135"/>
      <c r="N9" s="136"/>
    </row>
    <row r="10" spans="1:17" ht="18" customHeight="1" x14ac:dyDescent="0.55000000000000004">
      <c r="B10" s="33">
        <v>6</v>
      </c>
      <c r="C10" s="44" t="s">
        <v>34</v>
      </c>
      <c r="D10" s="35">
        <v>6.8</v>
      </c>
      <c r="E10" s="35">
        <f t="shared" si="0"/>
        <v>41.3</v>
      </c>
      <c r="F10" s="36" t="s">
        <v>37</v>
      </c>
      <c r="G10" s="37" t="s">
        <v>30</v>
      </c>
      <c r="H10" s="38" t="s">
        <v>17</v>
      </c>
      <c r="I10" s="39" t="s">
        <v>344</v>
      </c>
      <c r="J10" s="40" t="s">
        <v>346</v>
      </c>
      <c r="K10" s="41"/>
      <c r="L10" s="36"/>
      <c r="M10" s="45"/>
      <c r="N10" s="46"/>
    </row>
    <row r="11" spans="1:17" ht="18" customHeight="1" x14ac:dyDescent="0.55000000000000004">
      <c r="B11" s="33">
        <v>7</v>
      </c>
      <c r="C11" s="44" t="s">
        <v>345</v>
      </c>
      <c r="D11" s="35">
        <v>4.8</v>
      </c>
      <c r="E11" s="35">
        <f t="shared" si="0"/>
        <v>46.099999999999994</v>
      </c>
      <c r="F11" s="36" t="s">
        <v>68</v>
      </c>
      <c r="G11" s="37" t="s">
        <v>16</v>
      </c>
      <c r="H11" s="38" t="s">
        <v>31</v>
      </c>
      <c r="I11" s="39" t="s">
        <v>347</v>
      </c>
      <c r="J11" s="40" t="s">
        <v>346</v>
      </c>
      <c r="K11" s="41"/>
      <c r="L11" s="56"/>
      <c r="M11" s="45"/>
      <c r="N11" s="46"/>
    </row>
    <row r="12" spans="1:17" ht="18" customHeight="1" x14ac:dyDescent="0.55000000000000004">
      <c r="B12" s="47">
        <v>8</v>
      </c>
      <c r="C12" s="48" t="s">
        <v>76</v>
      </c>
      <c r="D12" s="49">
        <v>0.8</v>
      </c>
      <c r="E12" s="49">
        <f t="shared" si="0"/>
        <v>46.899999999999991</v>
      </c>
      <c r="F12" s="50"/>
      <c r="G12" s="51"/>
      <c r="H12" s="52" t="s">
        <v>272</v>
      </c>
      <c r="I12" s="53"/>
      <c r="J12" s="63" t="s">
        <v>496</v>
      </c>
      <c r="K12" s="67"/>
      <c r="L12" s="61"/>
      <c r="M12" s="54"/>
      <c r="N12" s="99" t="s">
        <v>933</v>
      </c>
      <c r="O12" s="95"/>
      <c r="Q12" s="95"/>
    </row>
    <row r="13" spans="1:17" ht="18" customHeight="1" x14ac:dyDescent="0.55000000000000004">
      <c r="B13" s="33">
        <v>9</v>
      </c>
      <c r="C13" s="44" t="s">
        <v>76</v>
      </c>
      <c r="D13" s="35">
        <v>3.2</v>
      </c>
      <c r="E13" s="35">
        <f t="shared" si="0"/>
        <v>50.099999999999994</v>
      </c>
      <c r="F13" s="36" t="s">
        <v>15</v>
      </c>
      <c r="G13" s="37" t="s">
        <v>16</v>
      </c>
      <c r="H13" s="38" t="s">
        <v>17</v>
      </c>
      <c r="I13" s="39" t="s">
        <v>349</v>
      </c>
      <c r="J13" s="40" t="s">
        <v>352</v>
      </c>
      <c r="K13" s="41"/>
      <c r="L13" s="56" t="s">
        <v>348</v>
      </c>
      <c r="M13" s="45"/>
      <c r="N13" s="46"/>
    </row>
    <row r="14" spans="1:17" ht="18" customHeight="1" x14ac:dyDescent="0.55000000000000004">
      <c r="B14" s="33">
        <v>10</v>
      </c>
      <c r="C14" s="44" t="s">
        <v>76</v>
      </c>
      <c r="D14" s="35">
        <v>0</v>
      </c>
      <c r="E14" s="35">
        <f t="shared" si="0"/>
        <v>50.099999999999994</v>
      </c>
      <c r="F14" s="36" t="s">
        <v>15</v>
      </c>
      <c r="G14" s="37" t="s">
        <v>16</v>
      </c>
      <c r="H14" s="38" t="s">
        <v>17</v>
      </c>
      <c r="I14" s="39" t="s">
        <v>18</v>
      </c>
      <c r="J14" s="40" t="s">
        <v>352</v>
      </c>
      <c r="K14" s="41"/>
      <c r="L14" s="56" t="s">
        <v>351</v>
      </c>
      <c r="M14" s="45"/>
      <c r="N14" s="46"/>
    </row>
    <row r="15" spans="1:17" ht="18" customHeight="1" x14ac:dyDescent="0.55000000000000004">
      <c r="B15" s="33">
        <v>11</v>
      </c>
      <c r="C15" s="44" t="s">
        <v>350</v>
      </c>
      <c r="D15" s="35">
        <v>1</v>
      </c>
      <c r="E15" s="35">
        <f t="shared" si="0"/>
        <v>51.099999999999994</v>
      </c>
      <c r="F15" s="36" t="s">
        <v>15</v>
      </c>
      <c r="G15" s="37" t="s">
        <v>30</v>
      </c>
      <c r="H15" s="38" t="s">
        <v>31</v>
      </c>
      <c r="I15" s="39" t="s">
        <v>353</v>
      </c>
      <c r="J15" s="40" t="s">
        <v>352</v>
      </c>
      <c r="K15" s="41"/>
      <c r="L15" s="56" t="s">
        <v>354</v>
      </c>
      <c r="M15" s="45"/>
      <c r="N15" s="46"/>
    </row>
    <row r="16" spans="1:17" ht="18" customHeight="1" x14ac:dyDescent="0.55000000000000004">
      <c r="B16" s="33">
        <v>12</v>
      </c>
      <c r="C16" s="44" t="s">
        <v>51</v>
      </c>
      <c r="D16" s="35">
        <v>0.6</v>
      </c>
      <c r="E16" s="35">
        <f t="shared" si="0"/>
        <v>51.699999999999996</v>
      </c>
      <c r="F16" s="56"/>
      <c r="G16" s="60"/>
      <c r="H16" s="38" t="s">
        <v>45</v>
      </c>
      <c r="I16" s="39"/>
      <c r="J16" s="40" t="s">
        <v>352</v>
      </c>
      <c r="K16" s="41"/>
      <c r="L16" s="36" t="s">
        <v>357</v>
      </c>
      <c r="M16" s="42"/>
      <c r="N16" s="43"/>
    </row>
    <row r="17" spans="2:17" ht="18" customHeight="1" x14ac:dyDescent="0.55000000000000004">
      <c r="B17" s="33">
        <v>13</v>
      </c>
      <c r="C17" s="44" t="s">
        <v>51</v>
      </c>
      <c r="D17" s="35">
        <v>25.6</v>
      </c>
      <c r="E17" s="35">
        <f t="shared" ref="E17" si="1">E16+D17</f>
        <v>77.3</v>
      </c>
      <c r="F17" s="36"/>
      <c r="G17" s="60"/>
      <c r="H17" s="38" t="s">
        <v>45</v>
      </c>
      <c r="I17" s="39"/>
      <c r="J17" s="66" t="s">
        <v>355</v>
      </c>
      <c r="K17" s="41"/>
      <c r="L17" s="36" t="s">
        <v>356</v>
      </c>
      <c r="M17" s="45"/>
      <c r="N17" s="46"/>
    </row>
    <row r="18" spans="2:17" ht="18" customHeight="1" x14ac:dyDescent="0.55000000000000004">
      <c r="B18" s="33">
        <v>14</v>
      </c>
      <c r="C18" s="44" t="s">
        <v>51</v>
      </c>
      <c r="D18" s="35">
        <v>5.3</v>
      </c>
      <c r="E18" s="35">
        <f t="shared" si="0"/>
        <v>82.6</v>
      </c>
      <c r="F18" s="36" t="s">
        <v>47</v>
      </c>
      <c r="G18" s="60" t="s">
        <v>16</v>
      </c>
      <c r="H18" s="38" t="s">
        <v>17</v>
      </c>
      <c r="I18" s="39" t="s">
        <v>358</v>
      </c>
      <c r="J18" s="40" t="s">
        <v>359</v>
      </c>
      <c r="K18" s="41"/>
      <c r="L18" s="56" t="s">
        <v>360</v>
      </c>
      <c r="M18" s="45"/>
      <c r="N18" s="46"/>
    </row>
    <row r="19" spans="2:17" ht="18" customHeight="1" x14ac:dyDescent="0.55000000000000004">
      <c r="B19" s="33">
        <v>15</v>
      </c>
      <c r="C19" s="44" t="s">
        <v>361</v>
      </c>
      <c r="D19" s="35">
        <v>5.7</v>
      </c>
      <c r="E19" s="35">
        <f t="shared" si="0"/>
        <v>88.3</v>
      </c>
      <c r="F19" s="36" t="s">
        <v>47</v>
      </c>
      <c r="G19" s="60" t="s">
        <v>16</v>
      </c>
      <c r="H19" s="38" t="s">
        <v>17</v>
      </c>
      <c r="I19" s="39" t="s">
        <v>18</v>
      </c>
      <c r="J19" s="40" t="s">
        <v>363</v>
      </c>
      <c r="K19" s="41"/>
      <c r="L19" s="56" t="s">
        <v>362</v>
      </c>
      <c r="M19" s="45"/>
      <c r="N19" s="46"/>
    </row>
    <row r="20" spans="2:17" ht="18" customHeight="1" x14ac:dyDescent="0.55000000000000004">
      <c r="B20" s="33">
        <v>16</v>
      </c>
      <c r="C20" s="44" t="s">
        <v>76</v>
      </c>
      <c r="D20" s="35">
        <v>0.1</v>
      </c>
      <c r="E20" s="35">
        <f t="shared" si="0"/>
        <v>88.399999999999991</v>
      </c>
      <c r="F20" s="36" t="s">
        <v>47</v>
      </c>
      <c r="G20" s="60" t="s">
        <v>16</v>
      </c>
      <c r="H20" s="38" t="s">
        <v>17</v>
      </c>
      <c r="I20" s="39" t="s">
        <v>18</v>
      </c>
      <c r="J20" s="40" t="s">
        <v>363</v>
      </c>
      <c r="K20" s="41"/>
      <c r="L20" s="134" t="s">
        <v>364</v>
      </c>
      <c r="M20" s="135"/>
      <c r="N20" s="136"/>
    </row>
    <row r="21" spans="2:17" ht="18" customHeight="1" x14ac:dyDescent="0.55000000000000004">
      <c r="B21" s="47">
        <v>17</v>
      </c>
      <c r="C21" s="48" t="s">
        <v>76</v>
      </c>
      <c r="D21" s="49">
        <v>0.9</v>
      </c>
      <c r="E21" s="49">
        <f t="shared" si="0"/>
        <v>89.3</v>
      </c>
      <c r="F21" s="50"/>
      <c r="G21" s="51"/>
      <c r="H21" s="97"/>
      <c r="I21" s="53"/>
      <c r="J21" s="63" t="s">
        <v>497</v>
      </c>
      <c r="K21" s="67"/>
      <c r="L21" s="61"/>
      <c r="M21" s="54"/>
      <c r="N21" s="99" t="s">
        <v>934</v>
      </c>
      <c r="O21" s="95"/>
      <c r="Q21" s="95"/>
    </row>
    <row r="22" spans="2:17" ht="18" customHeight="1" x14ac:dyDescent="0.55000000000000004">
      <c r="B22" s="33">
        <v>18</v>
      </c>
      <c r="C22" s="44" t="s">
        <v>76</v>
      </c>
      <c r="D22" s="35">
        <v>0.9</v>
      </c>
      <c r="E22" s="35">
        <f t="shared" si="0"/>
        <v>90.2</v>
      </c>
      <c r="F22" s="36" t="s">
        <v>15</v>
      </c>
      <c r="G22" s="60" t="s">
        <v>16</v>
      </c>
      <c r="H22" s="38" t="s">
        <v>31</v>
      </c>
      <c r="I22" s="39" t="s">
        <v>18</v>
      </c>
      <c r="J22" s="40" t="s">
        <v>363</v>
      </c>
      <c r="K22" s="41"/>
      <c r="L22" s="56" t="s">
        <v>849</v>
      </c>
      <c r="M22" s="45"/>
      <c r="N22" s="46"/>
    </row>
    <row r="23" spans="2:17" ht="18" customHeight="1" x14ac:dyDescent="0.55000000000000004">
      <c r="B23" s="33">
        <v>19</v>
      </c>
      <c r="C23" s="44" t="s">
        <v>76</v>
      </c>
      <c r="D23" s="35">
        <v>0.1</v>
      </c>
      <c r="E23" s="35">
        <f t="shared" si="0"/>
        <v>90.3</v>
      </c>
      <c r="F23" s="36" t="s">
        <v>15</v>
      </c>
      <c r="G23" s="60" t="s">
        <v>16</v>
      </c>
      <c r="H23" s="38" t="s">
        <v>17</v>
      </c>
      <c r="I23" s="39" t="s">
        <v>18</v>
      </c>
      <c r="J23" s="40" t="s">
        <v>363</v>
      </c>
      <c r="K23" s="41"/>
      <c r="L23" s="56" t="s">
        <v>850</v>
      </c>
      <c r="M23" s="45"/>
      <c r="N23" s="46"/>
    </row>
    <row r="24" spans="2:17" ht="18" customHeight="1" x14ac:dyDescent="0.55000000000000004">
      <c r="B24" s="33">
        <v>20</v>
      </c>
      <c r="C24" s="44" t="s">
        <v>361</v>
      </c>
      <c r="D24" s="35">
        <v>4.2</v>
      </c>
      <c r="E24" s="35">
        <f t="shared" si="0"/>
        <v>94.5</v>
      </c>
      <c r="F24" s="36" t="s">
        <v>15</v>
      </c>
      <c r="G24" s="60" t="s">
        <v>16</v>
      </c>
      <c r="H24" s="38" t="s">
        <v>17</v>
      </c>
      <c r="I24" s="39" t="s">
        <v>365</v>
      </c>
      <c r="J24" s="40" t="s">
        <v>363</v>
      </c>
      <c r="K24" s="41"/>
      <c r="L24" s="56"/>
      <c r="M24" s="45"/>
      <c r="N24" s="46"/>
    </row>
    <row r="25" spans="2:17" ht="37" customHeight="1" x14ac:dyDescent="0.55000000000000004">
      <c r="B25" s="47">
        <v>21</v>
      </c>
      <c r="C25" s="48" t="s">
        <v>51</v>
      </c>
      <c r="D25" s="49">
        <v>28.7</v>
      </c>
      <c r="E25" s="49">
        <f t="shared" si="0"/>
        <v>123.2</v>
      </c>
      <c r="F25" s="50"/>
      <c r="G25" s="51"/>
      <c r="H25" s="97"/>
      <c r="I25" s="53"/>
      <c r="J25" s="137" t="s">
        <v>1101</v>
      </c>
      <c r="K25" s="138"/>
      <c r="L25" s="139"/>
      <c r="M25" s="54">
        <v>0.44236111111111115</v>
      </c>
      <c r="N25" s="55">
        <v>0.6333333333333333</v>
      </c>
      <c r="O25" s="95"/>
      <c r="Q25" s="95"/>
    </row>
    <row r="26" spans="2:17" ht="36.5" customHeight="1" x14ac:dyDescent="0.55000000000000004">
      <c r="B26" s="47">
        <v>22</v>
      </c>
      <c r="C26" s="48" t="s">
        <v>51</v>
      </c>
      <c r="D26" s="49">
        <v>38.1</v>
      </c>
      <c r="E26" s="49">
        <f t="shared" si="0"/>
        <v>161.30000000000001</v>
      </c>
      <c r="F26" s="50"/>
      <c r="G26" s="51"/>
      <c r="H26" s="97"/>
      <c r="I26" s="53"/>
      <c r="J26" s="128" t="s">
        <v>851</v>
      </c>
      <c r="K26" s="129"/>
      <c r="L26" s="130"/>
      <c r="M26" s="54">
        <v>0.48888888888888887</v>
      </c>
      <c r="N26" s="55">
        <v>0.73888888888888893</v>
      </c>
      <c r="O26" s="95"/>
      <c r="Q26" s="95"/>
    </row>
    <row r="27" spans="2:17" ht="18" customHeight="1" x14ac:dyDescent="0.55000000000000004">
      <c r="B27" s="33">
        <v>23</v>
      </c>
      <c r="C27" s="44" t="s">
        <v>51</v>
      </c>
      <c r="D27" s="35">
        <v>0.5</v>
      </c>
      <c r="E27" s="35">
        <f t="shared" si="0"/>
        <v>161.80000000000001</v>
      </c>
      <c r="F27" s="36" t="s">
        <v>24</v>
      </c>
      <c r="G27" s="37" t="s">
        <v>30</v>
      </c>
      <c r="H27" s="38" t="s">
        <v>17</v>
      </c>
      <c r="I27" s="39" t="s">
        <v>53</v>
      </c>
      <c r="J27" s="40" t="s">
        <v>852</v>
      </c>
      <c r="K27" s="41"/>
      <c r="L27" s="56" t="s">
        <v>848</v>
      </c>
      <c r="M27" s="45"/>
      <c r="N27" s="46"/>
    </row>
    <row r="28" spans="2:17" ht="18" customHeight="1" x14ac:dyDescent="0.55000000000000004">
      <c r="B28" s="33">
        <v>24</v>
      </c>
      <c r="C28" s="44" t="s">
        <v>54</v>
      </c>
      <c r="D28" s="35">
        <v>31.7</v>
      </c>
      <c r="E28" s="35">
        <f t="shared" si="0"/>
        <v>193.5</v>
      </c>
      <c r="F28" s="36" t="s">
        <v>15</v>
      </c>
      <c r="G28" s="37" t="s">
        <v>30</v>
      </c>
      <c r="H28" s="38" t="s">
        <v>55</v>
      </c>
      <c r="I28" s="58" t="s">
        <v>56</v>
      </c>
      <c r="J28" s="68" t="s">
        <v>57</v>
      </c>
      <c r="K28" s="41"/>
      <c r="L28" s="36"/>
      <c r="M28" s="42"/>
      <c r="N28" s="43"/>
    </row>
    <row r="29" spans="2:17" ht="18" customHeight="1" x14ac:dyDescent="0.55000000000000004">
      <c r="B29" s="33">
        <v>25</v>
      </c>
      <c r="C29" s="44" t="s">
        <v>34</v>
      </c>
      <c r="D29" s="35">
        <v>2.5</v>
      </c>
      <c r="E29" s="35">
        <f t="shared" si="0"/>
        <v>196</v>
      </c>
      <c r="F29" s="59" t="s">
        <v>58</v>
      </c>
      <c r="G29" s="37" t="s">
        <v>30</v>
      </c>
      <c r="H29" s="38" t="s">
        <v>59</v>
      </c>
      <c r="I29" s="39" t="s">
        <v>60</v>
      </c>
      <c r="J29" s="68" t="s">
        <v>57</v>
      </c>
      <c r="K29" s="69"/>
      <c r="L29" s="36" t="s">
        <v>61</v>
      </c>
      <c r="M29" s="45"/>
      <c r="N29" s="46"/>
    </row>
    <row r="30" spans="2:17" ht="18" customHeight="1" x14ac:dyDescent="0.55000000000000004">
      <c r="B30" s="33">
        <v>26</v>
      </c>
      <c r="C30" s="44" t="s">
        <v>62</v>
      </c>
      <c r="D30" s="35">
        <v>2.8</v>
      </c>
      <c r="E30" s="35">
        <f t="shared" si="0"/>
        <v>198.8</v>
      </c>
      <c r="F30" s="65" t="s">
        <v>24</v>
      </c>
      <c r="G30" s="37" t="s">
        <v>30</v>
      </c>
      <c r="H30" s="38" t="s">
        <v>31</v>
      </c>
      <c r="I30" s="39" t="s">
        <v>63</v>
      </c>
      <c r="J30" s="68" t="s">
        <v>64</v>
      </c>
      <c r="K30" s="70"/>
      <c r="L30" s="36" t="s">
        <v>65</v>
      </c>
      <c r="M30" s="45"/>
      <c r="N30" s="46"/>
    </row>
    <row r="31" spans="2:17" ht="18" customHeight="1" x14ac:dyDescent="0.55000000000000004">
      <c r="B31" s="33">
        <v>27</v>
      </c>
      <c r="C31" s="44" t="s">
        <v>62</v>
      </c>
      <c r="D31" s="35">
        <v>1.3</v>
      </c>
      <c r="E31" s="35">
        <f t="shared" si="0"/>
        <v>200.10000000000002</v>
      </c>
      <c r="F31" s="65" t="s">
        <v>24</v>
      </c>
      <c r="G31" s="37" t="s">
        <v>16</v>
      </c>
      <c r="H31" s="38" t="s">
        <v>17</v>
      </c>
      <c r="I31" s="58"/>
      <c r="J31" s="68" t="s">
        <v>368</v>
      </c>
      <c r="K31" s="71"/>
      <c r="L31" s="36" t="s">
        <v>369</v>
      </c>
      <c r="M31" s="42"/>
      <c r="N31" s="43"/>
    </row>
    <row r="32" spans="2:17" ht="18" customHeight="1" x14ac:dyDescent="0.55000000000000004">
      <c r="B32" s="33">
        <v>28</v>
      </c>
      <c r="C32" s="44" t="s">
        <v>370</v>
      </c>
      <c r="D32" s="35">
        <v>4.0999999999999996</v>
      </c>
      <c r="E32" s="35">
        <f t="shared" si="0"/>
        <v>204.20000000000002</v>
      </c>
      <c r="F32" s="36" t="s">
        <v>29</v>
      </c>
      <c r="G32" s="37" t="s">
        <v>30</v>
      </c>
      <c r="H32" s="38" t="s">
        <v>31</v>
      </c>
      <c r="I32" s="58" t="s">
        <v>372</v>
      </c>
      <c r="J32" s="40" t="s">
        <v>371</v>
      </c>
      <c r="K32" s="69"/>
      <c r="L32" s="56" t="s">
        <v>366</v>
      </c>
      <c r="M32" s="42"/>
      <c r="N32" s="43"/>
    </row>
    <row r="33" spans="2:14" ht="18" customHeight="1" x14ac:dyDescent="0.55000000000000004">
      <c r="B33" s="33">
        <v>29</v>
      </c>
      <c r="C33" s="44" t="s">
        <v>367</v>
      </c>
      <c r="D33" s="35">
        <v>5</v>
      </c>
      <c r="E33" s="35">
        <f t="shared" si="0"/>
        <v>209.20000000000002</v>
      </c>
      <c r="F33" s="56" t="s">
        <v>37</v>
      </c>
      <c r="G33" s="37" t="s">
        <v>16</v>
      </c>
      <c r="H33" s="38" t="s">
        <v>17</v>
      </c>
      <c r="I33" s="39" t="s">
        <v>66</v>
      </c>
      <c r="J33" s="40" t="s">
        <v>19</v>
      </c>
      <c r="K33" s="41"/>
      <c r="L33" s="36" t="s">
        <v>67</v>
      </c>
      <c r="M33" s="42"/>
      <c r="N33" s="43"/>
    </row>
    <row r="34" spans="2:14" ht="18" customHeight="1" x14ac:dyDescent="0.55000000000000004">
      <c r="B34" s="33">
        <v>30</v>
      </c>
      <c r="C34" s="44" t="s">
        <v>21</v>
      </c>
      <c r="D34" s="35">
        <v>0.1</v>
      </c>
      <c r="E34" s="35">
        <f t="shared" si="0"/>
        <v>209.3</v>
      </c>
      <c r="F34" s="56" t="s">
        <v>68</v>
      </c>
      <c r="G34" s="37" t="s">
        <v>16</v>
      </c>
      <c r="H34" s="38" t="s">
        <v>31</v>
      </c>
      <c r="I34" s="39"/>
      <c r="J34" s="40" t="s">
        <v>19</v>
      </c>
      <c r="K34" s="41"/>
      <c r="L34" s="36"/>
      <c r="M34" s="42"/>
      <c r="N34" s="43"/>
    </row>
    <row r="35" spans="2:14" s="19" customFormat="1" ht="18" customHeight="1" x14ac:dyDescent="0.55000000000000004">
      <c r="B35" s="72">
        <v>31</v>
      </c>
      <c r="C35" s="73" t="s">
        <v>14</v>
      </c>
      <c r="D35" s="74">
        <v>0.3</v>
      </c>
      <c r="E35" s="75">
        <f t="shared" si="0"/>
        <v>209.60000000000002</v>
      </c>
      <c r="F35" s="76"/>
      <c r="G35" s="77"/>
      <c r="H35" s="78"/>
      <c r="I35" s="79"/>
      <c r="J35" s="93" t="s">
        <v>847</v>
      </c>
      <c r="K35" s="81"/>
      <c r="L35" s="76"/>
      <c r="M35" s="82">
        <v>0.53680555555555554</v>
      </c>
      <c r="N35" s="83">
        <v>0.85416666666666663</v>
      </c>
    </row>
  </sheetData>
  <mergeCells count="4">
    <mergeCell ref="L9:N9"/>
    <mergeCell ref="L20:N20"/>
    <mergeCell ref="J26:L26"/>
    <mergeCell ref="J25:L25"/>
  </mergeCells>
  <phoneticPr fontId="3"/>
  <pageMargins left="0.39370078740157483" right="0" top="0" bottom="0" header="0" footer="0"/>
  <pageSetup paperSize="11" scale="4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57418-8AEF-43C8-B51C-51A8E804109E}">
  <sheetPr>
    <pageSetUpPr fitToPage="1"/>
  </sheetPr>
  <dimension ref="A1:Q102"/>
  <sheetViews>
    <sheetView zoomScale="90" zoomScaleNormal="90" workbookViewId="0">
      <selection activeCell="A21" sqref="A21"/>
    </sheetView>
  </sheetViews>
  <sheetFormatPr defaultColWidth="8.1640625" defaultRowHeight="16.5" x14ac:dyDescent="0.2"/>
  <cols>
    <col min="1" max="1" width="0.6640625" style="5" customWidth="1"/>
    <col min="2" max="2" width="3.08203125" style="5" customWidth="1"/>
    <col min="3" max="3" width="17.58203125" style="5" customWidth="1"/>
    <col min="4" max="4" width="7.5" style="1" customWidth="1"/>
    <col min="5" max="5" width="8.33203125" style="1" customWidth="1"/>
    <col min="6" max="6" width="4.08203125" style="5" customWidth="1"/>
    <col min="7" max="7" width="3.08203125" style="84" customWidth="1"/>
    <col min="8" max="8" width="9.33203125" style="84" customWidth="1"/>
    <col min="9" max="9" width="24.58203125" style="3" customWidth="1"/>
    <col min="10" max="10" width="22.4140625" style="85" customWidth="1"/>
    <col min="11" max="11" width="0.58203125" style="86" customWidth="1"/>
    <col min="12" max="12" width="48.08203125" style="5" customWidth="1"/>
    <col min="13" max="14" width="11.6640625" style="5" customWidth="1"/>
    <col min="15" max="16384" width="8.1640625" style="5"/>
  </cols>
  <sheetData>
    <row r="1" spans="1:17" s="1" customFormat="1" x14ac:dyDescent="0.25">
      <c r="C1" s="1" t="s">
        <v>1072</v>
      </c>
      <c r="F1" s="2"/>
      <c r="H1" s="116"/>
      <c r="I1" s="3"/>
      <c r="J1" s="1" t="s">
        <v>69</v>
      </c>
      <c r="K1" s="4"/>
      <c r="L1" s="5"/>
      <c r="M1" s="6"/>
      <c r="N1" s="7"/>
    </row>
    <row r="2" spans="1:17" s="1" customFormat="1" ht="6.65" customHeight="1" x14ac:dyDescent="0.25">
      <c r="F2" s="2"/>
      <c r="H2" s="116"/>
      <c r="I2" s="3"/>
      <c r="J2" s="8"/>
      <c r="K2" s="4"/>
      <c r="L2" s="5"/>
      <c r="M2" s="6"/>
      <c r="N2" s="7"/>
    </row>
    <row r="3" spans="1:17" ht="23.4" customHeight="1" thickBot="1" x14ac:dyDescent="0.3">
      <c r="A3" s="5" t="s">
        <v>0</v>
      </c>
      <c r="B3" s="9" t="s">
        <v>1</v>
      </c>
      <c r="C3" s="10" t="s">
        <v>2</v>
      </c>
      <c r="D3" s="11" t="s">
        <v>3</v>
      </c>
      <c r="E3" s="11" t="s">
        <v>4</v>
      </c>
      <c r="F3" s="12" t="s">
        <v>5</v>
      </c>
      <c r="G3" s="12" t="s">
        <v>6</v>
      </c>
      <c r="H3" s="117" t="s">
        <v>7</v>
      </c>
      <c r="I3" s="14" t="s">
        <v>8</v>
      </c>
      <c r="J3" s="15" t="s">
        <v>9</v>
      </c>
      <c r="K3" s="16"/>
      <c r="L3" s="16" t="s">
        <v>10</v>
      </c>
      <c r="M3" s="17" t="s">
        <v>11</v>
      </c>
      <c r="N3" s="18" t="s">
        <v>12</v>
      </c>
    </row>
    <row r="4" spans="1:17" s="19" customFormat="1" ht="18" customHeight="1" thickTop="1" x14ac:dyDescent="0.55000000000000004">
      <c r="B4" s="20">
        <v>0</v>
      </c>
      <c r="C4" s="21"/>
      <c r="D4" s="22"/>
      <c r="E4" s="23">
        <v>0</v>
      </c>
      <c r="F4" s="24"/>
      <c r="G4" s="25"/>
      <c r="H4" s="26"/>
      <c r="I4" s="27"/>
      <c r="J4" s="28" t="s">
        <v>13</v>
      </c>
      <c r="K4" s="29"/>
      <c r="L4" s="30"/>
      <c r="M4" s="31">
        <v>0.29166666666666669</v>
      </c>
      <c r="N4" s="32">
        <v>0.3125</v>
      </c>
    </row>
    <row r="5" spans="1:17" ht="18" customHeight="1" x14ac:dyDescent="0.55000000000000004">
      <c r="B5" s="33">
        <v>1</v>
      </c>
      <c r="C5" s="34" t="s">
        <v>14</v>
      </c>
      <c r="D5" s="35">
        <v>0.2</v>
      </c>
      <c r="E5" s="35">
        <f t="shared" ref="E5:E36" si="0">E4+D5</f>
        <v>0.2</v>
      </c>
      <c r="F5" s="36" t="s">
        <v>15</v>
      </c>
      <c r="G5" s="37" t="s">
        <v>16</v>
      </c>
      <c r="H5" s="38" t="s">
        <v>17</v>
      </c>
      <c r="I5" s="39" t="s">
        <v>18</v>
      </c>
      <c r="J5" s="40" t="s">
        <v>19</v>
      </c>
      <c r="K5" s="41"/>
      <c r="L5" s="36" t="s">
        <v>20</v>
      </c>
      <c r="M5" s="42"/>
      <c r="N5" s="43"/>
    </row>
    <row r="6" spans="1:17" ht="18" customHeight="1" x14ac:dyDescent="0.55000000000000004">
      <c r="B6" s="33">
        <v>2</v>
      </c>
      <c r="C6" s="44" t="s">
        <v>21</v>
      </c>
      <c r="D6" s="35">
        <v>0.3</v>
      </c>
      <c r="E6" s="35">
        <f t="shared" si="0"/>
        <v>0.5</v>
      </c>
      <c r="F6" s="36" t="s">
        <v>15</v>
      </c>
      <c r="G6" s="37" t="s">
        <v>16</v>
      </c>
      <c r="H6" s="38" t="s">
        <v>31</v>
      </c>
      <c r="I6" s="39" t="s">
        <v>18</v>
      </c>
      <c r="J6" s="40" t="s">
        <v>19</v>
      </c>
      <c r="K6" s="41"/>
      <c r="L6" s="36"/>
      <c r="M6" s="42"/>
      <c r="N6" s="43"/>
    </row>
    <row r="7" spans="1:17" ht="18" customHeight="1" x14ac:dyDescent="0.55000000000000004">
      <c r="B7" s="33">
        <v>3</v>
      </c>
      <c r="C7" s="44" t="s">
        <v>75</v>
      </c>
      <c r="D7" s="35">
        <v>1.3</v>
      </c>
      <c r="E7" s="35">
        <f t="shared" si="0"/>
        <v>1.8</v>
      </c>
      <c r="F7" s="56" t="s">
        <v>68</v>
      </c>
      <c r="G7" s="37" t="s">
        <v>16</v>
      </c>
      <c r="H7" s="38" t="s">
        <v>31</v>
      </c>
      <c r="I7" s="39" t="s">
        <v>77</v>
      </c>
      <c r="J7" s="40" t="s">
        <v>19</v>
      </c>
      <c r="K7" s="41"/>
      <c r="L7" s="36"/>
      <c r="M7" s="45"/>
      <c r="N7" s="46"/>
    </row>
    <row r="8" spans="1:17" ht="18" customHeight="1" x14ac:dyDescent="0.55000000000000004">
      <c r="B8" s="33">
        <v>4</v>
      </c>
      <c r="C8" s="44" t="s">
        <v>76</v>
      </c>
      <c r="D8" s="35">
        <v>2.4000000000000021</v>
      </c>
      <c r="E8" s="35">
        <f t="shared" si="0"/>
        <v>4.200000000000002</v>
      </c>
      <c r="F8" s="36" t="s">
        <v>15</v>
      </c>
      <c r="G8" s="37" t="s">
        <v>16</v>
      </c>
      <c r="H8" s="38" t="s">
        <v>31</v>
      </c>
      <c r="I8" s="39" t="s">
        <v>18</v>
      </c>
      <c r="J8" s="40" t="s">
        <v>19</v>
      </c>
      <c r="K8" s="41"/>
      <c r="L8" s="36"/>
      <c r="M8" s="45"/>
      <c r="N8" s="46"/>
    </row>
    <row r="9" spans="1:17" ht="18" customHeight="1" x14ac:dyDescent="0.55000000000000004">
      <c r="B9" s="33">
        <v>5</v>
      </c>
      <c r="C9" s="44" t="s">
        <v>76</v>
      </c>
      <c r="D9" s="35">
        <v>3.2</v>
      </c>
      <c r="E9" s="35">
        <f t="shared" si="0"/>
        <v>7.4000000000000021</v>
      </c>
      <c r="F9" s="36" t="s">
        <v>24</v>
      </c>
      <c r="G9" s="37" t="s">
        <v>30</v>
      </c>
      <c r="H9" s="38" t="s">
        <v>31</v>
      </c>
      <c r="I9" s="39" t="s">
        <v>18</v>
      </c>
      <c r="J9" s="40" t="s">
        <v>79</v>
      </c>
      <c r="K9" s="41"/>
      <c r="L9" s="36" t="s">
        <v>78</v>
      </c>
      <c r="M9" s="45"/>
      <c r="N9" s="46"/>
    </row>
    <row r="10" spans="1:17" ht="18" customHeight="1" x14ac:dyDescent="0.55000000000000004">
      <c r="B10" s="33">
        <v>6</v>
      </c>
      <c r="C10" s="44" t="s">
        <v>80</v>
      </c>
      <c r="D10" s="35">
        <v>24</v>
      </c>
      <c r="E10" s="35">
        <f t="shared" si="0"/>
        <v>31.400000000000002</v>
      </c>
      <c r="F10" s="36" t="s">
        <v>15</v>
      </c>
      <c r="G10" s="37" t="s">
        <v>16</v>
      </c>
      <c r="H10" s="38" t="s">
        <v>31</v>
      </c>
      <c r="I10" s="39" t="s">
        <v>82</v>
      </c>
      <c r="J10" s="40" t="s">
        <v>87</v>
      </c>
      <c r="K10" s="41"/>
      <c r="L10" s="36"/>
      <c r="M10" s="45"/>
      <c r="N10" s="46"/>
    </row>
    <row r="11" spans="1:17" ht="18" customHeight="1" x14ac:dyDescent="0.55000000000000004">
      <c r="B11" s="33">
        <v>7</v>
      </c>
      <c r="C11" s="44" t="s">
        <v>81</v>
      </c>
      <c r="D11" s="35">
        <v>1.8</v>
      </c>
      <c r="E11" s="35">
        <f t="shared" si="0"/>
        <v>33.200000000000003</v>
      </c>
      <c r="F11" s="56" t="s">
        <v>68</v>
      </c>
      <c r="G11" s="37" t="s">
        <v>30</v>
      </c>
      <c r="H11" s="38" t="s">
        <v>31</v>
      </c>
      <c r="I11" s="39" t="s">
        <v>85</v>
      </c>
      <c r="J11" s="40" t="s">
        <v>218</v>
      </c>
      <c r="K11" s="41"/>
      <c r="L11" s="36"/>
      <c r="M11" s="45"/>
      <c r="N11" s="46"/>
    </row>
    <row r="12" spans="1:17" ht="18" customHeight="1" x14ac:dyDescent="0.55000000000000004">
      <c r="B12" s="47">
        <v>8</v>
      </c>
      <c r="C12" s="48" t="s">
        <v>83</v>
      </c>
      <c r="D12" s="49">
        <v>1.2</v>
      </c>
      <c r="E12" s="49">
        <f t="shared" si="0"/>
        <v>34.400000000000006</v>
      </c>
      <c r="F12" s="50"/>
      <c r="G12" s="51"/>
      <c r="H12" s="97" t="s">
        <v>862</v>
      </c>
      <c r="I12" s="53"/>
      <c r="J12" s="63" t="s">
        <v>70</v>
      </c>
      <c r="K12" s="67"/>
      <c r="L12" s="50"/>
      <c r="M12" s="54">
        <v>0.33333333333333331</v>
      </c>
      <c r="N12" s="55">
        <v>0.40416666666666662</v>
      </c>
      <c r="O12" s="95"/>
      <c r="Q12" s="95"/>
    </row>
    <row r="13" spans="1:17" ht="18" customHeight="1" x14ac:dyDescent="0.55000000000000004">
      <c r="B13" s="33">
        <v>9</v>
      </c>
      <c r="C13" s="44" t="s">
        <v>84</v>
      </c>
      <c r="D13" s="35">
        <v>1.2</v>
      </c>
      <c r="E13" s="35">
        <f t="shared" si="0"/>
        <v>35.600000000000009</v>
      </c>
      <c r="F13" s="36" t="s">
        <v>15</v>
      </c>
      <c r="G13" s="37" t="s">
        <v>30</v>
      </c>
      <c r="H13" s="38" t="s">
        <v>17</v>
      </c>
      <c r="I13" s="39" t="s">
        <v>86</v>
      </c>
      <c r="J13" s="40" t="s">
        <v>218</v>
      </c>
      <c r="K13" s="41"/>
      <c r="L13" s="36"/>
      <c r="M13" s="45"/>
      <c r="N13" s="46"/>
    </row>
    <row r="14" spans="1:17" ht="18" customHeight="1" x14ac:dyDescent="0.55000000000000004">
      <c r="B14" s="33">
        <v>10</v>
      </c>
      <c r="C14" s="44" t="s">
        <v>81</v>
      </c>
      <c r="D14" s="35">
        <v>13.6</v>
      </c>
      <c r="E14" s="35">
        <f t="shared" si="0"/>
        <v>49.20000000000001</v>
      </c>
      <c r="F14" s="36" t="s">
        <v>24</v>
      </c>
      <c r="G14" s="37" t="s">
        <v>30</v>
      </c>
      <c r="H14" s="38" t="s">
        <v>31</v>
      </c>
      <c r="I14" s="39" t="s">
        <v>88</v>
      </c>
      <c r="J14" s="40" t="s">
        <v>90</v>
      </c>
      <c r="K14" s="41"/>
      <c r="L14" s="36" t="s">
        <v>74</v>
      </c>
      <c r="M14" s="45"/>
      <c r="N14" s="46"/>
    </row>
    <row r="15" spans="1:17" ht="18" customHeight="1" x14ac:dyDescent="0.55000000000000004">
      <c r="B15" s="33">
        <v>11</v>
      </c>
      <c r="C15" s="44" t="s">
        <v>89</v>
      </c>
      <c r="D15" s="35">
        <v>1.4</v>
      </c>
      <c r="E15" s="35">
        <f t="shared" si="0"/>
        <v>50.600000000000009</v>
      </c>
      <c r="F15" s="36" t="s">
        <v>37</v>
      </c>
      <c r="G15" s="37" t="s">
        <v>30</v>
      </c>
      <c r="H15" s="38" t="s">
        <v>17</v>
      </c>
      <c r="I15" s="39" t="s">
        <v>171</v>
      </c>
      <c r="J15" s="40" t="s">
        <v>90</v>
      </c>
      <c r="K15" s="41"/>
      <c r="L15" s="36" t="s">
        <v>71</v>
      </c>
      <c r="M15" s="45"/>
      <c r="N15" s="46"/>
    </row>
    <row r="16" spans="1:17" ht="18" customHeight="1" x14ac:dyDescent="0.55000000000000004">
      <c r="B16" s="33">
        <v>12</v>
      </c>
      <c r="C16" s="44" t="s">
        <v>81</v>
      </c>
      <c r="D16" s="35">
        <v>8.6</v>
      </c>
      <c r="E16" s="35">
        <f t="shared" si="0"/>
        <v>59.20000000000001</v>
      </c>
      <c r="F16" s="36"/>
      <c r="G16" s="37"/>
      <c r="H16" s="38" t="s">
        <v>72</v>
      </c>
      <c r="I16" s="39"/>
      <c r="J16" s="115" t="s">
        <v>813</v>
      </c>
      <c r="K16" s="41"/>
      <c r="L16" s="36"/>
      <c r="M16" s="45"/>
      <c r="N16" s="46"/>
    </row>
    <row r="17" spans="2:17" ht="18" customHeight="1" x14ac:dyDescent="0.55000000000000004">
      <c r="B17" s="33">
        <v>13</v>
      </c>
      <c r="C17" s="44" t="s">
        <v>81</v>
      </c>
      <c r="D17" s="35">
        <v>22.8</v>
      </c>
      <c r="E17" s="35">
        <f t="shared" si="0"/>
        <v>82.000000000000014</v>
      </c>
      <c r="F17" s="57"/>
      <c r="G17" s="37" t="s">
        <v>30</v>
      </c>
      <c r="H17" s="38" t="s">
        <v>45</v>
      </c>
      <c r="I17" s="39" t="s">
        <v>91</v>
      </c>
      <c r="J17" s="40" t="s">
        <v>95</v>
      </c>
      <c r="K17" s="41"/>
      <c r="L17" s="36"/>
      <c r="M17" s="45"/>
      <c r="N17" s="46"/>
    </row>
    <row r="18" spans="2:17" ht="18" customHeight="1" x14ac:dyDescent="0.55000000000000004">
      <c r="B18" s="33">
        <v>14</v>
      </c>
      <c r="C18" s="44" t="s">
        <v>92</v>
      </c>
      <c r="D18" s="35">
        <v>3</v>
      </c>
      <c r="E18" s="35">
        <f t="shared" si="0"/>
        <v>85.000000000000014</v>
      </c>
      <c r="F18" s="36" t="s">
        <v>24</v>
      </c>
      <c r="G18" s="37" t="s">
        <v>30</v>
      </c>
      <c r="H18" s="38" t="s">
        <v>17</v>
      </c>
      <c r="I18" s="39" t="s">
        <v>93</v>
      </c>
      <c r="J18" s="40" t="s">
        <v>94</v>
      </c>
      <c r="K18" s="41"/>
      <c r="L18" s="36" t="s">
        <v>73</v>
      </c>
      <c r="M18" s="45"/>
      <c r="N18" s="46"/>
    </row>
    <row r="19" spans="2:17" ht="18" customHeight="1" x14ac:dyDescent="0.55000000000000004">
      <c r="B19" s="33">
        <v>15</v>
      </c>
      <c r="C19" s="44" t="s">
        <v>81</v>
      </c>
      <c r="D19" s="35">
        <v>2.7</v>
      </c>
      <c r="E19" s="35">
        <f t="shared" si="0"/>
        <v>87.700000000000017</v>
      </c>
      <c r="F19" s="57" t="s">
        <v>41</v>
      </c>
      <c r="G19" s="37" t="s">
        <v>30</v>
      </c>
      <c r="H19" s="38" t="s">
        <v>145</v>
      </c>
      <c r="I19" s="39" t="s">
        <v>96</v>
      </c>
      <c r="J19" s="40" t="s">
        <v>100</v>
      </c>
      <c r="K19" s="41"/>
      <c r="L19" s="36" t="s">
        <v>97</v>
      </c>
      <c r="M19" s="45"/>
      <c r="N19" s="46"/>
    </row>
    <row r="20" spans="2:17" ht="18" customHeight="1" x14ac:dyDescent="0.55000000000000004">
      <c r="B20" s="47">
        <v>16</v>
      </c>
      <c r="C20" s="48" t="s">
        <v>81</v>
      </c>
      <c r="D20" s="49">
        <v>3.1</v>
      </c>
      <c r="E20" s="49">
        <f t="shared" si="0"/>
        <v>90.800000000000011</v>
      </c>
      <c r="F20" s="50" t="s">
        <v>24</v>
      </c>
      <c r="G20" s="51" t="s">
        <v>30</v>
      </c>
      <c r="H20" s="97" t="s">
        <v>864</v>
      </c>
      <c r="I20" s="53" t="s">
        <v>18</v>
      </c>
      <c r="J20" s="63" t="s">
        <v>98</v>
      </c>
      <c r="K20" s="67"/>
      <c r="L20" s="50"/>
      <c r="M20" s="54">
        <v>0.40416666666666662</v>
      </c>
      <c r="N20" s="55">
        <v>0.5444444444444444</v>
      </c>
      <c r="O20" s="95"/>
      <c r="Q20" s="95"/>
    </row>
    <row r="21" spans="2:17" ht="18" customHeight="1" x14ac:dyDescent="0.55000000000000004">
      <c r="B21" s="33">
        <v>17</v>
      </c>
      <c r="C21" s="44" t="s">
        <v>99</v>
      </c>
      <c r="D21" s="35">
        <v>1.2</v>
      </c>
      <c r="E21" s="35">
        <f t="shared" si="0"/>
        <v>92.000000000000014</v>
      </c>
      <c r="F21" s="36" t="s">
        <v>15</v>
      </c>
      <c r="G21" s="37" t="s">
        <v>16</v>
      </c>
      <c r="H21" s="38" t="s">
        <v>17</v>
      </c>
      <c r="I21" s="39" t="s">
        <v>18</v>
      </c>
      <c r="J21" s="40" t="s">
        <v>101</v>
      </c>
      <c r="K21" s="41"/>
      <c r="L21" s="36"/>
      <c r="M21" s="45"/>
      <c r="N21" s="46"/>
    </row>
    <row r="22" spans="2:17" ht="18" customHeight="1" x14ac:dyDescent="0.55000000000000004">
      <c r="B22" s="33">
        <v>18</v>
      </c>
      <c r="C22" s="44" t="s">
        <v>99</v>
      </c>
      <c r="D22" s="35">
        <v>0.2</v>
      </c>
      <c r="E22" s="35">
        <f t="shared" si="0"/>
        <v>92.200000000000017</v>
      </c>
      <c r="F22" s="36" t="s">
        <v>24</v>
      </c>
      <c r="G22" s="37" t="s">
        <v>16</v>
      </c>
      <c r="H22" s="38" t="s">
        <v>31</v>
      </c>
      <c r="I22" s="39" t="s">
        <v>18</v>
      </c>
      <c r="J22" s="40" t="s">
        <v>101</v>
      </c>
      <c r="K22" s="41"/>
      <c r="L22" s="36"/>
      <c r="M22" s="45"/>
      <c r="N22" s="46"/>
    </row>
    <row r="23" spans="2:17" ht="18" customHeight="1" x14ac:dyDescent="0.55000000000000004">
      <c r="B23" s="33">
        <v>19</v>
      </c>
      <c r="C23" s="44" t="s">
        <v>102</v>
      </c>
      <c r="D23" s="35">
        <v>17.3</v>
      </c>
      <c r="E23" s="35">
        <f t="shared" si="0"/>
        <v>109.50000000000001</v>
      </c>
      <c r="F23" s="36"/>
      <c r="G23" s="37"/>
      <c r="H23" s="38" t="s">
        <v>72</v>
      </c>
      <c r="I23" s="39"/>
      <c r="J23" s="87" t="s">
        <v>860</v>
      </c>
      <c r="K23" s="41"/>
      <c r="L23" s="36" t="s">
        <v>373</v>
      </c>
      <c r="M23" s="45"/>
      <c r="N23" s="46"/>
    </row>
    <row r="24" spans="2:17" ht="18" customHeight="1" x14ac:dyDescent="0.55000000000000004">
      <c r="B24" s="33">
        <v>20</v>
      </c>
      <c r="C24" s="44" t="s">
        <v>102</v>
      </c>
      <c r="D24" s="35">
        <v>5.6</v>
      </c>
      <c r="E24" s="35">
        <f t="shared" si="0"/>
        <v>115.10000000000001</v>
      </c>
      <c r="F24" s="36" t="s">
        <v>15</v>
      </c>
      <c r="G24" s="37" t="s">
        <v>16</v>
      </c>
      <c r="H24" s="38" t="s">
        <v>31</v>
      </c>
      <c r="I24" s="39" t="s">
        <v>104</v>
      </c>
      <c r="J24" s="40" t="s">
        <v>106</v>
      </c>
      <c r="K24" s="41"/>
      <c r="L24" s="36"/>
      <c r="M24" s="45"/>
      <c r="N24" s="46"/>
    </row>
    <row r="25" spans="2:17" ht="18" customHeight="1" x14ac:dyDescent="0.55000000000000004">
      <c r="B25" s="33">
        <v>21</v>
      </c>
      <c r="C25" s="44" t="s">
        <v>103</v>
      </c>
      <c r="D25" s="35">
        <v>1.8</v>
      </c>
      <c r="E25" s="35">
        <f t="shared" si="0"/>
        <v>116.9</v>
      </c>
      <c r="F25" s="36" t="s">
        <v>37</v>
      </c>
      <c r="G25" s="37" t="s">
        <v>16</v>
      </c>
      <c r="H25" s="38" t="s">
        <v>17</v>
      </c>
      <c r="I25" s="39" t="s">
        <v>107</v>
      </c>
      <c r="J25" s="40" t="s">
        <v>105</v>
      </c>
      <c r="K25" s="41"/>
      <c r="L25" s="36"/>
      <c r="M25" s="45"/>
      <c r="N25" s="46"/>
    </row>
    <row r="26" spans="2:17" ht="18" customHeight="1" x14ac:dyDescent="0.55000000000000004">
      <c r="B26" s="33">
        <v>22</v>
      </c>
      <c r="C26" s="44" t="s">
        <v>102</v>
      </c>
      <c r="D26" s="35">
        <v>15.1</v>
      </c>
      <c r="E26" s="35">
        <f t="shared" si="0"/>
        <v>132</v>
      </c>
      <c r="F26" s="36" t="s">
        <v>68</v>
      </c>
      <c r="G26" s="37" t="s">
        <v>16</v>
      </c>
      <c r="H26" s="38" t="s">
        <v>31</v>
      </c>
      <c r="I26" s="39" t="s">
        <v>111</v>
      </c>
      <c r="J26" s="40" t="s">
        <v>109</v>
      </c>
      <c r="K26" s="41"/>
      <c r="L26" s="36" t="s">
        <v>112</v>
      </c>
      <c r="M26" s="45"/>
      <c r="N26" s="46"/>
    </row>
    <row r="27" spans="2:17" ht="18" customHeight="1" x14ac:dyDescent="0.55000000000000004">
      <c r="B27" s="33">
        <v>23</v>
      </c>
      <c r="C27" s="44" t="s">
        <v>108</v>
      </c>
      <c r="D27" s="35">
        <v>1.4</v>
      </c>
      <c r="E27" s="35">
        <f t="shared" si="0"/>
        <v>133.4</v>
      </c>
      <c r="F27" s="36" t="s">
        <v>37</v>
      </c>
      <c r="G27" s="37" t="s">
        <v>16</v>
      </c>
      <c r="H27" s="38" t="s">
        <v>17</v>
      </c>
      <c r="I27" s="39" t="s">
        <v>113</v>
      </c>
      <c r="J27" s="40" t="s">
        <v>109</v>
      </c>
      <c r="K27" s="41"/>
      <c r="L27" s="36"/>
      <c r="M27" s="45"/>
      <c r="N27" s="46"/>
    </row>
    <row r="28" spans="2:17" ht="18" customHeight="1" x14ac:dyDescent="0.55000000000000004">
      <c r="B28" s="33">
        <v>24</v>
      </c>
      <c r="C28" s="44" t="s">
        <v>102</v>
      </c>
      <c r="D28" s="35">
        <v>5</v>
      </c>
      <c r="E28" s="35">
        <f t="shared" si="0"/>
        <v>138.4</v>
      </c>
      <c r="F28" s="36"/>
      <c r="G28" s="37"/>
      <c r="H28" s="38" t="s">
        <v>72</v>
      </c>
      <c r="I28" s="39"/>
      <c r="J28" s="87" t="s">
        <v>110</v>
      </c>
      <c r="K28" s="41"/>
      <c r="L28" s="36"/>
      <c r="M28" s="45"/>
      <c r="N28" s="46"/>
    </row>
    <row r="29" spans="2:17" ht="18" customHeight="1" x14ac:dyDescent="0.55000000000000004">
      <c r="B29" s="33">
        <v>25</v>
      </c>
      <c r="C29" s="44" t="s">
        <v>102</v>
      </c>
      <c r="D29" s="35">
        <v>3.1</v>
      </c>
      <c r="E29" s="35">
        <f t="shared" si="0"/>
        <v>141.5</v>
      </c>
      <c r="F29" s="36" t="s">
        <v>15</v>
      </c>
      <c r="G29" s="37" t="s">
        <v>16</v>
      </c>
      <c r="H29" s="38" t="s">
        <v>17</v>
      </c>
      <c r="I29" s="39" t="s">
        <v>107</v>
      </c>
      <c r="J29" s="40" t="s">
        <v>170</v>
      </c>
      <c r="K29" s="41"/>
      <c r="L29" s="36"/>
      <c r="M29" s="45"/>
      <c r="N29" s="46"/>
    </row>
    <row r="30" spans="2:17" ht="18" customHeight="1" x14ac:dyDescent="0.55000000000000004">
      <c r="B30" s="33">
        <v>26</v>
      </c>
      <c r="C30" s="44" t="s">
        <v>102</v>
      </c>
      <c r="D30" s="35">
        <v>4.3</v>
      </c>
      <c r="E30" s="35">
        <f t="shared" si="0"/>
        <v>145.80000000000001</v>
      </c>
      <c r="F30" s="36" t="s">
        <v>15</v>
      </c>
      <c r="G30" s="37" t="s">
        <v>16</v>
      </c>
      <c r="H30" s="38" t="s">
        <v>31</v>
      </c>
      <c r="I30" s="39" t="s">
        <v>114</v>
      </c>
      <c r="J30" s="40" t="s">
        <v>169</v>
      </c>
      <c r="K30" s="41"/>
      <c r="L30" s="36" t="s">
        <v>117</v>
      </c>
      <c r="M30" s="45"/>
      <c r="N30" s="46"/>
    </row>
    <row r="31" spans="2:17" ht="18" customHeight="1" x14ac:dyDescent="0.55000000000000004">
      <c r="B31" s="47">
        <v>27</v>
      </c>
      <c r="C31" s="48" t="s">
        <v>115</v>
      </c>
      <c r="D31" s="49">
        <v>2.2000000000000002</v>
      </c>
      <c r="E31" s="49">
        <f t="shared" si="0"/>
        <v>148</v>
      </c>
      <c r="F31" s="50"/>
      <c r="G31" s="51"/>
      <c r="H31" s="97" t="s">
        <v>863</v>
      </c>
      <c r="I31" s="53"/>
      <c r="J31" s="63" t="s">
        <v>133</v>
      </c>
      <c r="K31" s="67"/>
      <c r="L31" s="50"/>
      <c r="M31" s="54">
        <v>0.47291666666666665</v>
      </c>
      <c r="N31" s="55">
        <v>0.70277777777777783</v>
      </c>
      <c r="O31" s="95"/>
      <c r="Q31" s="95"/>
    </row>
    <row r="32" spans="2:17" ht="18" customHeight="1" x14ac:dyDescent="0.55000000000000004">
      <c r="B32" s="33">
        <v>28</v>
      </c>
      <c r="C32" s="44" t="s">
        <v>115</v>
      </c>
      <c r="D32" s="35">
        <v>0.1</v>
      </c>
      <c r="E32" s="35">
        <f t="shared" si="0"/>
        <v>148.1</v>
      </c>
      <c r="F32" s="36" t="s">
        <v>68</v>
      </c>
      <c r="G32" s="37" t="s">
        <v>16</v>
      </c>
      <c r="H32" s="38" t="s">
        <v>31</v>
      </c>
      <c r="I32" s="39" t="s">
        <v>116</v>
      </c>
      <c r="J32" s="40" t="s">
        <v>118</v>
      </c>
      <c r="K32" s="41"/>
      <c r="L32" s="36"/>
      <c r="M32" s="45"/>
      <c r="N32" s="46"/>
    </row>
    <row r="33" spans="2:17" ht="18" customHeight="1" x14ac:dyDescent="0.55000000000000004">
      <c r="B33" s="33">
        <v>29</v>
      </c>
      <c r="C33" s="44" t="s">
        <v>121</v>
      </c>
      <c r="D33" s="35">
        <v>0.5</v>
      </c>
      <c r="E33" s="35">
        <f t="shared" si="0"/>
        <v>148.6</v>
      </c>
      <c r="F33" s="36" t="s">
        <v>24</v>
      </c>
      <c r="G33" s="37" t="s">
        <v>30</v>
      </c>
      <c r="H33" s="38" t="s">
        <v>31</v>
      </c>
      <c r="I33" s="39" t="s">
        <v>119</v>
      </c>
      <c r="J33" s="40" t="s">
        <v>118</v>
      </c>
      <c r="K33" s="41"/>
      <c r="L33" s="36" t="s">
        <v>120</v>
      </c>
      <c r="M33" s="45"/>
      <c r="N33" s="46"/>
    </row>
    <row r="34" spans="2:17" ht="18" customHeight="1" x14ac:dyDescent="0.55000000000000004">
      <c r="B34" s="33">
        <v>30</v>
      </c>
      <c r="C34" s="44" t="s">
        <v>121</v>
      </c>
      <c r="D34" s="35">
        <v>6.9</v>
      </c>
      <c r="E34" s="35">
        <f t="shared" si="0"/>
        <v>155.5</v>
      </c>
      <c r="F34" s="36" t="s">
        <v>47</v>
      </c>
      <c r="G34" s="37" t="s">
        <v>16</v>
      </c>
      <c r="H34" s="38" t="s">
        <v>17</v>
      </c>
      <c r="I34" s="39" t="s">
        <v>122</v>
      </c>
      <c r="J34" s="40" t="s">
        <v>123</v>
      </c>
      <c r="K34" s="41"/>
      <c r="L34" s="36"/>
      <c r="M34" s="45"/>
      <c r="N34" s="46"/>
    </row>
    <row r="35" spans="2:17" ht="18" customHeight="1" x14ac:dyDescent="0.55000000000000004">
      <c r="B35" s="33">
        <v>31</v>
      </c>
      <c r="C35" s="44" t="s">
        <v>102</v>
      </c>
      <c r="D35" s="35">
        <v>18.2</v>
      </c>
      <c r="E35" s="35">
        <f t="shared" si="0"/>
        <v>173.7</v>
      </c>
      <c r="F35" s="36" t="s">
        <v>24</v>
      </c>
      <c r="G35" s="37" t="s">
        <v>16</v>
      </c>
      <c r="H35" s="38" t="s">
        <v>17</v>
      </c>
      <c r="I35" s="39" t="s">
        <v>124</v>
      </c>
      <c r="J35" s="40" t="s">
        <v>125</v>
      </c>
      <c r="K35" s="41"/>
      <c r="L35" s="36"/>
      <c r="M35" s="45"/>
      <c r="N35" s="46"/>
    </row>
    <row r="36" spans="2:17" ht="18" customHeight="1" x14ac:dyDescent="0.55000000000000004">
      <c r="B36" s="33">
        <v>32</v>
      </c>
      <c r="C36" s="44" t="s">
        <v>102</v>
      </c>
      <c r="D36" s="35">
        <v>0.2</v>
      </c>
      <c r="E36" s="35">
        <f t="shared" si="0"/>
        <v>173.89999999999998</v>
      </c>
      <c r="F36" s="36" t="s">
        <v>24</v>
      </c>
      <c r="G36" s="37" t="s">
        <v>30</v>
      </c>
      <c r="H36" s="38" t="s">
        <v>17</v>
      </c>
      <c r="I36" s="39" t="s">
        <v>127</v>
      </c>
      <c r="J36" s="40" t="s">
        <v>125</v>
      </c>
      <c r="K36" s="41"/>
      <c r="L36" s="36" t="s">
        <v>126</v>
      </c>
      <c r="M36" s="45"/>
      <c r="N36" s="46"/>
    </row>
    <row r="37" spans="2:17" ht="18" customHeight="1" x14ac:dyDescent="0.55000000000000004">
      <c r="B37" s="33">
        <v>33</v>
      </c>
      <c r="C37" s="44" t="s">
        <v>128</v>
      </c>
      <c r="D37" s="35">
        <v>14.7</v>
      </c>
      <c r="E37" s="35">
        <f t="shared" ref="E37:E68" si="1">E36+D37</f>
        <v>188.59999999999997</v>
      </c>
      <c r="F37" s="36" t="s">
        <v>68</v>
      </c>
      <c r="G37" s="37" t="s">
        <v>16</v>
      </c>
      <c r="H37" s="38" t="s">
        <v>31</v>
      </c>
      <c r="I37" s="39" t="s">
        <v>129</v>
      </c>
      <c r="J37" s="40" t="s">
        <v>131</v>
      </c>
      <c r="K37" s="41"/>
      <c r="L37" s="36" t="s">
        <v>132</v>
      </c>
      <c r="M37" s="45"/>
      <c r="N37" s="46"/>
    </row>
    <row r="38" spans="2:17" ht="18" customHeight="1" x14ac:dyDescent="0.55000000000000004">
      <c r="B38" s="33">
        <v>34</v>
      </c>
      <c r="C38" s="44" t="s">
        <v>130</v>
      </c>
      <c r="D38" s="35">
        <v>13.4</v>
      </c>
      <c r="E38" s="35">
        <f t="shared" si="1"/>
        <v>201.99999999999997</v>
      </c>
      <c r="F38" s="36" t="s">
        <v>15</v>
      </c>
      <c r="G38" s="37" t="s">
        <v>16</v>
      </c>
      <c r="H38" s="38" t="s">
        <v>31</v>
      </c>
      <c r="I38" s="39" t="s">
        <v>134</v>
      </c>
      <c r="J38" s="40" t="s">
        <v>139</v>
      </c>
      <c r="K38" s="41"/>
      <c r="L38" s="36"/>
      <c r="M38" s="45"/>
      <c r="N38" s="46"/>
    </row>
    <row r="39" spans="2:17" ht="18" customHeight="1" x14ac:dyDescent="0.55000000000000004">
      <c r="B39" s="47">
        <v>35</v>
      </c>
      <c r="C39" s="48" t="s">
        <v>52</v>
      </c>
      <c r="D39" s="49">
        <v>10.6</v>
      </c>
      <c r="E39" s="49">
        <f t="shared" si="1"/>
        <v>212.59999999999997</v>
      </c>
      <c r="F39" s="50"/>
      <c r="G39" s="51"/>
      <c r="H39" s="97" t="s">
        <v>863</v>
      </c>
      <c r="I39" s="53"/>
      <c r="J39" s="63" t="s">
        <v>861</v>
      </c>
      <c r="K39" s="67"/>
      <c r="L39" s="50"/>
      <c r="M39" s="54">
        <v>0.55347222222222225</v>
      </c>
      <c r="N39" s="55">
        <v>0.8833333333333333</v>
      </c>
      <c r="O39" s="95"/>
      <c r="Q39" s="95"/>
    </row>
    <row r="40" spans="2:17" ht="18" customHeight="1" x14ac:dyDescent="0.55000000000000004">
      <c r="B40" s="33">
        <v>36</v>
      </c>
      <c r="C40" s="44" t="s">
        <v>52</v>
      </c>
      <c r="D40" s="35">
        <v>1.8</v>
      </c>
      <c r="E40" s="35">
        <f t="shared" si="1"/>
        <v>214.39999999999998</v>
      </c>
      <c r="F40" s="36" t="s">
        <v>47</v>
      </c>
      <c r="G40" s="37" t="s">
        <v>16</v>
      </c>
      <c r="H40" s="38" t="s">
        <v>17</v>
      </c>
      <c r="I40" s="39" t="s">
        <v>136</v>
      </c>
      <c r="J40" s="40" t="s">
        <v>138</v>
      </c>
      <c r="K40" s="41"/>
      <c r="L40" s="36" t="s">
        <v>137</v>
      </c>
      <c r="M40" s="45"/>
      <c r="N40" s="46"/>
      <c r="O40" s="95"/>
      <c r="Q40" s="95"/>
    </row>
    <row r="41" spans="2:17" ht="18" customHeight="1" x14ac:dyDescent="0.55000000000000004">
      <c r="B41" s="33">
        <v>37</v>
      </c>
      <c r="C41" s="44" t="s">
        <v>135</v>
      </c>
      <c r="D41" s="35">
        <v>23</v>
      </c>
      <c r="E41" s="35">
        <f t="shared" si="1"/>
        <v>237.39999999999998</v>
      </c>
      <c r="F41" s="36" t="s">
        <v>15</v>
      </c>
      <c r="G41" s="37" t="s">
        <v>16</v>
      </c>
      <c r="H41" s="38" t="s">
        <v>31</v>
      </c>
      <c r="I41" s="39" t="s">
        <v>142</v>
      </c>
      <c r="J41" s="40" t="s">
        <v>140</v>
      </c>
      <c r="K41" s="41"/>
      <c r="L41" s="36"/>
      <c r="M41" s="45"/>
      <c r="N41" s="46"/>
    </row>
    <row r="42" spans="2:17" ht="18" customHeight="1" x14ac:dyDescent="0.55000000000000004">
      <c r="B42" s="33">
        <v>38</v>
      </c>
      <c r="C42" s="44" t="s">
        <v>141</v>
      </c>
      <c r="D42" s="35">
        <v>4</v>
      </c>
      <c r="E42" s="35">
        <f t="shared" si="1"/>
        <v>241.39999999999998</v>
      </c>
      <c r="F42" s="57" t="s">
        <v>41</v>
      </c>
      <c r="G42" s="37" t="s">
        <v>16</v>
      </c>
      <c r="H42" s="38" t="s">
        <v>144</v>
      </c>
      <c r="I42" s="39" t="s">
        <v>143</v>
      </c>
      <c r="J42" s="40" t="s">
        <v>140</v>
      </c>
      <c r="K42" s="41"/>
      <c r="L42" s="36"/>
      <c r="M42" s="45"/>
      <c r="N42" s="46"/>
    </row>
    <row r="43" spans="2:17" ht="18" customHeight="1" x14ac:dyDescent="0.55000000000000004">
      <c r="B43" s="33">
        <v>39</v>
      </c>
      <c r="C43" s="44" t="s">
        <v>141</v>
      </c>
      <c r="D43" s="35">
        <v>29.3</v>
      </c>
      <c r="E43" s="35">
        <f t="shared" si="1"/>
        <v>270.7</v>
      </c>
      <c r="F43" s="36" t="s">
        <v>47</v>
      </c>
      <c r="G43" s="37" t="s">
        <v>16</v>
      </c>
      <c r="H43" s="38" t="s">
        <v>17</v>
      </c>
      <c r="I43" s="39" t="s">
        <v>18</v>
      </c>
      <c r="J43" s="40" t="s">
        <v>687</v>
      </c>
      <c r="K43" s="41"/>
      <c r="L43" s="36" t="s">
        <v>686</v>
      </c>
      <c r="M43" s="45"/>
      <c r="N43" s="46"/>
    </row>
    <row r="44" spans="2:17" ht="18" customHeight="1" x14ac:dyDescent="0.55000000000000004">
      <c r="B44" s="33">
        <v>40</v>
      </c>
      <c r="C44" s="44" t="s">
        <v>685</v>
      </c>
      <c r="D44" s="35">
        <v>2.1</v>
      </c>
      <c r="E44" s="35">
        <f t="shared" si="1"/>
        <v>272.8</v>
      </c>
      <c r="F44" s="36" t="s">
        <v>15</v>
      </c>
      <c r="G44" s="37" t="s">
        <v>16</v>
      </c>
      <c r="H44" s="38" t="s">
        <v>31</v>
      </c>
      <c r="I44" s="39" t="s">
        <v>18</v>
      </c>
      <c r="J44" s="40" t="s">
        <v>688</v>
      </c>
      <c r="K44" s="41"/>
      <c r="L44" s="36"/>
      <c r="M44" s="45"/>
      <c r="N44" s="46"/>
    </row>
    <row r="45" spans="2:17" ht="18" customHeight="1" x14ac:dyDescent="0.55000000000000004">
      <c r="B45" s="33">
        <v>41</v>
      </c>
      <c r="C45" s="44" t="s">
        <v>685</v>
      </c>
      <c r="D45" s="35">
        <v>1</v>
      </c>
      <c r="E45" s="35">
        <f t="shared" si="1"/>
        <v>273.8</v>
      </c>
      <c r="F45" s="36" t="s">
        <v>24</v>
      </c>
      <c r="G45" s="37" t="s">
        <v>16</v>
      </c>
      <c r="H45" s="38" t="s">
        <v>17</v>
      </c>
      <c r="I45" s="39" t="s">
        <v>684</v>
      </c>
      <c r="J45" s="40" t="s">
        <v>688</v>
      </c>
      <c r="K45" s="41"/>
      <c r="L45" s="36" t="s">
        <v>154</v>
      </c>
      <c r="M45" s="45"/>
      <c r="N45" s="46"/>
      <c r="O45" s="95"/>
      <c r="Q45" s="95"/>
    </row>
    <row r="46" spans="2:17" ht="18" customHeight="1" x14ac:dyDescent="0.55000000000000004">
      <c r="B46" s="33">
        <v>42</v>
      </c>
      <c r="C46" s="44" t="s">
        <v>128</v>
      </c>
      <c r="D46" s="35">
        <v>13</v>
      </c>
      <c r="E46" s="35">
        <f t="shared" si="1"/>
        <v>286.8</v>
      </c>
      <c r="F46" s="36" t="s">
        <v>24</v>
      </c>
      <c r="G46" s="37" t="s">
        <v>30</v>
      </c>
      <c r="H46" s="38" t="s">
        <v>31</v>
      </c>
      <c r="I46" s="39" t="s">
        <v>147</v>
      </c>
      <c r="J46" s="40" t="s">
        <v>148</v>
      </c>
      <c r="K46" s="41"/>
      <c r="L46" s="36" t="s">
        <v>146</v>
      </c>
      <c r="M46" s="45"/>
      <c r="N46" s="46"/>
      <c r="O46" s="95"/>
      <c r="Q46" s="95"/>
    </row>
    <row r="47" spans="2:17" ht="18" customHeight="1" x14ac:dyDescent="0.55000000000000004">
      <c r="B47" s="47">
        <v>43</v>
      </c>
      <c r="C47" s="48" t="s">
        <v>150</v>
      </c>
      <c r="D47" s="49">
        <v>1.3</v>
      </c>
      <c r="E47" s="49">
        <f t="shared" si="1"/>
        <v>288.10000000000002</v>
      </c>
      <c r="F47" s="50" t="s">
        <v>24</v>
      </c>
      <c r="G47" s="51" t="s">
        <v>30</v>
      </c>
      <c r="H47" s="97" t="s">
        <v>877</v>
      </c>
      <c r="I47" s="53" t="s">
        <v>149</v>
      </c>
      <c r="J47" s="63" t="s">
        <v>799</v>
      </c>
      <c r="K47" s="67"/>
      <c r="L47" s="50"/>
      <c r="M47" s="54">
        <v>0.65138888888888891</v>
      </c>
      <c r="N47" s="104" t="s">
        <v>912</v>
      </c>
      <c r="O47" s="95"/>
      <c r="Q47" s="95"/>
    </row>
    <row r="48" spans="2:17" ht="18" customHeight="1" x14ac:dyDescent="0.55000000000000004">
      <c r="B48" s="47">
        <v>44</v>
      </c>
      <c r="C48" s="48" t="s">
        <v>151</v>
      </c>
      <c r="D48" s="49">
        <v>38</v>
      </c>
      <c r="E48" s="49">
        <f t="shared" si="1"/>
        <v>326.10000000000002</v>
      </c>
      <c r="F48" s="50" t="s">
        <v>24</v>
      </c>
      <c r="G48" s="51" t="s">
        <v>16</v>
      </c>
      <c r="H48" s="97" t="s">
        <v>864</v>
      </c>
      <c r="I48" s="53" t="s">
        <v>18</v>
      </c>
      <c r="J48" s="63" t="s">
        <v>882</v>
      </c>
      <c r="K48" s="67"/>
      <c r="L48" s="50"/>
      <c r="M48" s="54"/>
      <c r="N48" s="104" t="s">
        <v>913</v>
      </c>
      <c r="O48" s="95"/>
      <c r="Q48" s="95"/>
    </row>
    <row r="49" spans="2:14" ht="18" customHeight="1" x14ac:dyDescent="0.55000000000000004">
      <c r="B49" s="33">
        <v>45</v>
      </c>
      <c r="C49" s="44" t="s">
        <v>99</v>
      </c>
      <c r="D49" s="35">
        <v>1.1000000000000001</v>
      </c>
      <c r="E49" s="35">
        <f t="shared" si="1"/>
        <v>327.20000000000005</v>
      </c>
      <c r="F49" s="36" t="s">
        <v>24</v>
      </c>
      <c r="G49" s="37" t="s">
        <v>16</v>
      </c>
      <c r="H49" s="38" t="s">
        <v>31</v>
      </c>
      <c r="I49" s="39" t="s">
        <v>18</v>
      </c>
      <c r="J49" s="40" t="s">
        <v>153</v>
      </c>
      <c r="K49" s="41"/>
      <c r="L49" s="36" t="s">
        <v>152</v>
      </c>
      <c r="M49" s="45"/>
      <c r="N49" s="46"/>
    </row>
    <row r="50" spans="2:14" ht="18" customHeight="1" x14ac:dyDescent="0.55000000000000004">
      <c r="B50" s="33">
        <v>46</v>
      </c>
      <c r="C50" s="44" t="s">
        <v>99</v>
      </c>
      <c r="D50" s="35">
        <v>0.1</v>
      </c>
      <c r="E50" s="35">
        <f t="shared" si="1"/>
        <v>327.30000000000007</v>
      </c>
      <c r="F50" s="36" t="s">
        <v>24</v>
      </c>
      <c r="G50" s="37" t="s">
        <v>16</v>
      </c>
      <c r="H50" s="38" t="s">
        <v>17</v>
      </c>
      <c r="I50" s="39" t="s">
        <v>18</v>
      </c>
      <c r="J50" s="40" t="s">
        <v>153</v>
      </c>
      <c r="K50" s="41"/>
      <c r="L50" s="36" t="s">
        <v>154</v>
      </c>
      <c r="M50" s="45"/>
      <c r="N50" s="46"/>
    </row>
    <row r="51" spans="2:14" ht="18" customHeight="1" x14ac:dyDescent="0.55000000000000004">
      <c r="B51" s="33">
        <v>47</v>
      </c>
      <c r="C51" s="44" t="s">
        <v>155</v>
      </c>
      <c r="D51" s="35">
        <v>16.3</v>
      </c>
      <c r="E51" s="35">
        <f t="shared" si="1"/>
        <v>343.60000000000008</v>
      </c>
      <c r="F51" s="36"/>
      <c r="G51" s="37" t="s">
        <v>30</v>
      </c>
      <c r="H51" s="38" t="s">
        <v>72</v>
      </c>
      <c r="I51" s="39"/>
      <c r="J51" s="87" t="s">
        <v>219</v>
      </c>
      <c r="K51" s="41"/>
      <c r="L51" s="36"/>
      <c r="M51" s="45"/>
      <c r="N51" s="46"/>
    </row>
    <row r="52" spans="2:14" ht="18" customHeight="1" x14ac:dyDescent="0.55000000000000004">
      <c r="B52" s="33">
        <v>48</v>
      </c>
      <c r="C52" s="44" t="s">
        <v>155</v>
      </c>
      <c r="D52" s="35">
        <v>5.2</v>
      </c>
      <c r="E52" s="35">
        <f t="shared" si="1"/>
        <v>348.80000000000007</v>
      </c>
      <c r="F52" s="36" t="s">
        <v>68</v>
      </c>
      <c r="G52" s="37" t="s">
        <v>30</v>
      </c>
      <c r="H52" s="38" t="s">
        <v>31</v>
      </c>
      <c r="I52" s="39" t="s">
        <v>234</v>
      </c>
      <c r="J52" s="40" t="s">
        <v>156</v>
      </c>
      <c r="K52" s="41"/>
      <c r="L52" s="36"/>
      <c r="M52" s="45"/>
      <c r="N52" s="46"/>
    </row>
    <row r="53" spans="2:14" ht="18" customHeight="1" x14ac:dyDescent="0.55000000000000004">
      <c r="B53" s="33">
        <v>49</v>
      </c>
      <c r="C53" s="44" t="s">
        <v>99</v>
      </c>
      <c r="D53" s="35">
        <v>1.8</v>
      </c>
      <c r="E53" s="35">
        <f t="shared" si="1"/>
        <v>350.60000000000008</v>
      </c>
      <c r="F53" s="36" t="s">
        <v>15</v>
      </c>
      <c r="G53" s="37" t="s">
        <v>30</v>
      </c>
      <c r="H53" s="38" t="s">
        <v>31</v>
      </c>
      <c r="I53" s="39" t="s">
        <v>235</v>
      </c>
      <c r="J53" s="40" t="s">
        <v>156</v>
      </c>
      <c r="K53" s="41"/>
      <c r="L53" s="36"/>
      <c r="M53" s="45"/>
      <c r="N53" s="46"/>
    </row>
    <row r="54" spans="2:14" ht="18" customHeight="1" x14ac:dyDescent="0.55000000000000004">
      <c r="B54" s="33">
        <v>50</v>
      </c>
      <c r="C54" s="44" t="s">
        <v>157</v>
      </c>
      <c r="D54" s="35">
        <v>4.4000000000000004</v>
      </c>
      <c r="E54" s="35">
        <f t="shared" si="1"/>
        <v>355.00000000000006</v>
      </c>
      <c r="F54" s="36" t="s">
        <v>15</v>
      </c>
      <c r="G54" s="37" t="s">
        <v>30</v>
      </c>
      <c r="H54" s="38" t="s">
        <v>31</v>
      </c>
      <c r="I54" s="39" t="s">
        <v>18</v>
      </c>
      <c r="J54" s="40" t="s">
        <v>158</v>
      </c>
      <c r="K54" s="41"/>
      <c r="L54" s="36"/>
      <c r="M54" s="45"/>
      <c r="N54" s="46"/>
    </row>
    <row r="55" spans="2:14" ht="18" customHeight="1" x14ac:dyDescent="0.55000000000000004">
      <c r="B55" s="33">
        <v>51</v>
      </c>
      <c r="C55" s="44" t="s">
        <v>163</v>
      </c>
      <c r="D55" s="35">
        <v>1.9</v>
      </c>
      <c r="E55" s="35">
        <f t="shared" si="1"/>
        <v>356.90000000000003</v>
      </c>
      <c r="F55" s="36"/>
      <c r="G55" s="37"/>
      <c r="H55" s="38" t="s">
        <v>72</v>
      </c>
      <c r="I55" s="39"/>
      <c r="J55" s="87" t="s">
        <v>160</v>
      </c>
      <c r="K55" s="41"/>
      <c r="L55" s="36"/>
      <c r="M55" s="45"/>
      <c r="N55" s="46"/>
    </row>
    <row r="56" spans="2:14" ht="18" customHeight="1" x14ac:dyDescent="0.55000000000000004">
      <c r="B56" s="33">
        <v>52</v>
      </c>
      <c r="C56" s="44" t="s">
        <v>163</v>
      </c>
      <c r="D56" s="35">
        <v>20.7</v>
      </c>
      <c r="E56" s="35">
        <f t="shared" si="1"/>
        <v>377.6</v>
      </c>
      <c r="F56" s="36" t="s">
        <v>24</v>
      </c>
      <c r="G56" s="37" t="s">
        <v>30</v>
      </c>
      <c r="H56" s="38" t="s">
        <v>17</v>
      </c>
      <c r="I56" s="39" t="s">
        <v>161</v>
      </c>
      <c r="J56" s="40" t="s">
        <v>168</v>
      </c>
      <c r="K56" s="41"/>
      <c r="L56" s="36" t="s">
        <v>159</v>
      </c>
      <c r="M56" s="45"/>
      <c r="N56" s="46"/>
    </row>
    <row r="57" spans="2:14" ht="18" customHeight="1" x14ac:dyDescent="0.55000000000000004">
      <c r="B57" s="33">
        <v>53</v>
      </c>
      <c r="C57" s="44" t="s">
        <v>163</v>
      </c>
      <c r="D57" s="35">
        <v>6.7</v>
      </c>
      <c r="E57" s="35">
        <f t="shared" si="1"/>
        <v>384.3</v>
      </c>
      <c r="F57" s="36" t="s">
        <v>24</v>
      </c>
      <c r="G57" s="37" t="s">
        <v>30</v>
      </c>
      <c r="H57" s="38" t="s">
        <v>17</v>
      </c>
      <c r="I57" s="39" t="s">
        <v>18</v>
      </c>
      <c r="J57" s="40" t="s">
        <v>167</v>
      </c>
      <c r="K57" s="41"/>
      <c r="L57" s="36" t="s">
        <v>165</v>
      </c>
      <c r="M57" s="45"/>
      <c r="N57" s="46"/>
    </row>
    <row r="58" spans="2:14" ht="18" customHeight="1" x14ac:dyDescent="0.55000000000000004">
      <c r="B58" s="33">
        <v>54</v>
      </c>
      <c r="C58" s="44" t="s">
        <v>99</v>
      </c>
      <c r="D58" s="35">
        <v>0.5</v>
      </c>
      <c r="E58" s="35">
        <f t="shared" si="1"/>
        <v>384.8</v>
      </c>
      <c r="F58" s="36" t="s">
        <v>15</v>
      </c>
      <c r="G58" s="37" t="s">
        <v>16</v>
      </c>
      <c r="H58" s="38" t="s">
        <v>31</v>
      </c>
      <c r="I58" s="39" t="s">
        <v>18</v>
      </c>
      <c r="J58" s="40" t="s">
        <v>166</v>
      </c>
      <c r="K58" s="41"/>
      <c r="L58" s="36" t="s">
        <v>162</v>
      </c>
      <c r="M58" s="45"/>
      <c r="N58" s="46"/>
    </row>
    <row r="59" spans="2:14" ht="18" customHeight="1" x14ac:dyDescent="0.55000000000000004">
      <c r="B59" s="33">
        <v>55</v>
      </c>
      <c r="C59" s="44" t="s">
        <v>164</v>
      </c>
      <c r="D59" s="35">
        <v>6.5</v>
      </c>
      <c r="E59" s="35">
        <f t="shared" si="1"/>
        <v>391.3</v>
      </c>
      <c r="F59" s="36" t="s">
        <v>15</v>
      </c>
      <c r="G59" s="37" t="s">
        <v>16</v>
      </c>
      <c r="H59" s="38" t="s">
        <v>31</v>
      </c>
      <c r="I59" s="39" t="s">
        <v>175</v>
      </c>
      <c r="J59" s="40" t="s">
        <v>174</v>
      </c>
      <c r="K59" s="41"/>
      <c r="L59" s="36"/>
      <c r="M59" s="45"/>
      <c r="N59" s="46"/>
    </row>
    <row r="60" spans="2:14" ht="18" customHeight="1" x14ac:dyDescent="0.55000000000000004">
      <c r="B60" s="33">
        <v>56</v>
      </c>
      <c r="C60" s="44" t="s">
        <v>172</v>
      </c>
      <c r="D60" s="35">
        <v>0.6</v>
      </c>
      <c r="E60" s="35">
        <f t="shared" si="1"/>
        <v>391.90000000000003</v>
      </c>
      <c r="F60" s="36" t="s">
        <v>15</v>
      </c>
      <c r="G60" s="37" t="s">
        <v>16</v>
      </c>
      <c r="H60" s="38" t="s">
        <v>17</v>
      </c>
      <c r="I60" s="39" t="s">
        <v>175</v>
      </c>
      <c r="J60" s="40" t="s">
        <v>174</v>
      </c>
      <c r="K60" s="41"/>
      <c r="L60" s="36"/>
      <c r="M60" s="45"/>
      <c r="N60" s="46"/>
    </row>
    <row r="61" spans="2:14" ht="18" customHeight="1" x14ac:dyDescent="0.55000000000000004">
      <c r="B61" s="33">
        <v>57</v>
      </c>
      <c r="C61" s="44" t="s">
        <v>173</v>
      </c>
      <c r="D61" s="35">
        <v>7</v>
      </c>
      <c r="E61" s="35">
        <f t="shared" si="1"/>
        <v>398.90000000000003</v>
      </c>
      <c r="F61" s="36" t="s">
        <v>15</v>
      </c>
      <c r="G61" s="37" t="s">
        <v>16</v>
      </c>
      <c r="H61" s="38" t="s">
        <v>17</v>
      </c>
      <c r="I61" s="39" t="s">
        <v>177</v>
      </c>
      <c r="J61" s="40" t="s">
        <v>176</v>
      </c>
      <c r="K61" s="41"/>
      <c r="L61" s="36"/>
      <c r="M61" s="45"/>
      <c r="N61" s="46"/>
    </row>
    <row r="62" spans="2:14" ht="18" customHeight="1" x14ac:dyDescent="0.55000000000000004">
      <c r="B62" s="33">
        <v>58</v>
      </c>
      <c r="C62" s="44" t="s">
        <v>178</v>
      </c>
      <c r="D62" s="35">
        <v>5.0999999999999996</v>
      </c>
      <c r="E62" s="35">
        <f t="shared" si="1"/>
        <v>404.00000000000006</v>
      </c>
      <c r="F62" s="36" t="s">
        <v>47</v>
      </c>
      <c r="G62" s="37" t="s">
        <v>30</v>
      </c>
      <c r="H62" s="38" t="s">
        <v>17</v>
      </c>
      <c r="I62" s="39" t="s">
        <v>179</v>
      </c>
      <c r="J62" s="40" t="s">
        <v>180</v>
      </c>
      <c r="K62" s="41"/>
      <c r="L62" s="36"/>
      <c r="M62" s="45"/>
      <c r="N62" s="46"/>
    </row>
    <row r="63" spans="2:14" ht="18" customHeight="1" x14ac:dyDescent="0.55000000000000004">
      <c r="B63" s="33">
        <v>59</v>
      </c>
      <c r="C63" s="44" t="s">
        <v>182</v>
      </c>
      <c r="D63" s="35">
        <v>0.5</v>
      </c>
      <c r="E63" s="35">
        <f t="shared" si="1"/>
        <v>404.50000000000006</v>
      </c>
      <c r="F63" s="36" t="s">
        <v>47</v>
      </c>
      <c r="G63" s="37" t="s">
        <v>16</v>
      </c>
      <c r="H63" s="38" t="s">
        <v>17</v>
      </c>
      <c r="I63" s="39" t="s">
        <v>181</v>
      </c>
      <c r="J63" s="40" t="s">
        <v>180</v>
      </c>
      <c r="K63" s="41"/>
      <c r="L63" s="36" t="s">
        <v>184</v>
      </c>
      <c r="M63" s="45"/>
      <c r="N63" s="46"/>
    </row>
    <row r="64" spans="2:14" ht="18" customHeight="1" x14ac:dyDescent="0.55000000000000004">
      <c r="B64" s="33">
        <v>60</v>
      </c>
      <c r="C64" s="44" t="s">
        <v>182</v>
      </c>
      <c r="D64" s="35">
        <v>10</v>
      </c>
      <c r="E64" s="35">
        <f t="shared" si="1"/>
        <v>414.50000000000006</v>
      </c>
      <c r="F64" s="36"/>
      <c r="G64" s="37"/>
      <c r="H64" s="38" t="s">
        <v>72</v>
      </c>
      <c r="I64" s="39"/>
      <c r="J64" s="87" t="s">
        <v>183</v>
      </c>
      <c r="K64" s="41"/>
      <c r="L64" s="36"/>
      <c r="M64" s="45"/>
      <c r="N64" s="46"/>
    </row>
    <row r="65" spans="2:17" ht="18" customHeight="1" x14ac:dyDescent="0.55000000000000004">
      <c r="B65" s="33">
        <v>61</v>
      </c>
      <c r="C65" s="44" t="s">
        <v>182</v>
      </c>
      <c r="D65" s="35">
        <v>9</v>
      </c>
      <c r="E65" s="35">
        <f t="shared" si="1"/>
        <v>423.50000000000006</v>
      </c>
      <c r="F65" s="36" t="s">
        <v>24</v>
      </c>
      <c r="G65" s="37" t="s">
        <v>30</v>
      </c>
      <c r="H65" s="38" t="s">
        <v>31</v>
      </c>
      <c r="I65" s="39" t="s">
        <v>185</v>
      </c>
      <c r="J65" s="40" t="s">
        <v>186</v>
      </c>
      <c r="K65" s="41"/>
      <c r="L65" s="36"/>
      <c r="M65" s="45"/>
      <c r="N65" s="46"/>
    </row>
    <row r="66" spans="2:17" ht="18" customHeight="1" x14ac:dyDescent="0.55000000000000004">
      <c r="B66" s="33">
        <v>62</v>
      </c>
      <c r="C66" s="44" t="s">
        <v>182</v>
      </c>
      <c r="D66" s="35">
        <v>5.5</v>
      </c>
      <c r="E66" s="35">
        <f t="shared" si="1"/>
        <v>429.00000000000006</v>
      </c>
      <c r="F66" s="36" t="s">
        <v>15</v>
      </c>
      <c r="G66" s="37" t="s">
        <v>30</v>
      </c>
      <c r="H66" s="38" t="s">
        <v>31</v>
      </c>
      <c r="I66" s="39" t="s">
        <v>187</v>
      </c>
      <c r="J66" s="40" t="s">
        <v>188</v>
      </c>
      <c r="K66" s="41"/>
      <c r="L66" s="36"/>
      <c r="M66" s="45"/>
      <c r="N66" s="46"/>
    </row>
    <row r="67" spans="2:17" ht="18" customHeight="1" x14ac:dyDescent="0.55000000000000004">
      <c r="B67" s="47">
        <v>63</v>
      </c>
      <c r="C67" s="48" t="s">
        <v>191</v>
      </c>
      <c r="D67" s="49">
        <v>0.1</v>
      </c>
      <c r="E67" s="49">
        <f t="shared" si="1"/>
        <v>429.10000000000008</v>
      </c>
      <c r="F67" s="50"/>
      <c r="G67" s="51"/>
      <c r="H67" s="97" t="s">
        <v>862</v>
      </c>
      <c r="I67" s="53"/>
      <c r="J67" s="63" t="s">
        <v>189</v>
      </c>
      <c r="K67" s="67"/>
      <c r="L67" s="50"/>
      <c r="M67" s="54">
        <v>0.83750000000000002</v>
      </c>
      <c r="N67" s="104" t="s">
        <v>914</v>
      </c>
      <c r="O67" s="95"/>
      <c r="Q67" s="95"/>
    </row>
    <row r="68" spans="2:17" ht="18" customHeight="1" x14ac:dyDescent="0.55000000000000004">
      <c r="B68" s="33">
        <v>64</v>
      </c>
      <c r="C68" s="44" t="s">
        <v>191</v>
      </c>
      <c r="D68" s="35">
        <v>9.8000000000000007</v>
      </c>
      <c r="E68" s="35">
        <f t="shared" si="1"/>
        <v>438.90000000000009</v>
      </c>
      <c r="F68" s="36" t="s">
        <v>47</v>
      </c>
      <c r="G68" s="37" t="s">
        <v>30</v>
      </c>
      <c r="H68" s="38" t="s">
        <v>17</v>
      </c>
      <c r="I68" s="39" t="s">
        <v>190</v>
      </c>
      <c r="J68" s="40" t="s">
        <v>193</v>
      </c>
      <c r="K68" s="41"/>
      <c r="L68" s="36"/>
      <c r="M68" s="45"/>
      <c r="N68" s="46"/>
    </row>
    <row r="69" spans="2:17" ht="18" customHeight="1" x14ac:dyDescent="0.55000000000000004">
      <c r="B69" s="33">
        <v>65</v>
      </c>
      <c r="C69" s="44" t="s">
        <v>191</v>
      </c>
      <c r="D69" s="35">
        <v>0.6</v>
      </c>
      <c r="E69" s="35">
        <f t="shared" ref="E69:E100" si="2">E68+D69</f>
        <v>439.50000000000011</v>
      </c>
      <c r="F69" s="36" t="s">
        <v>15</v>
      </c>
      <c r="G69" s="37" t="s">
        <v>30</v>
      </c>
      <c r="H69" s="38" t="s">
        <v>31</v>
      </c>
      <c r="I69" s="39" t="s">
        <v>192</v>
      </c>
      <c r="J69" s="40" t="s">
        <v>190</v>
      </c>
      <c r="K69" s="41"/>
      <c r="L69" s="36"/>
      <c r="M69" s="45"/>
      <c r="N69" s="46"/>
    </row>
    <row r="70" spans="2:17" ht="18" customHeight="1" x14ac:dyDescent="0.55000000000000004">
      <c r="B70" s="33">
        <v>66</v>
      </c>
      <c r="C70" s="44" t="s">
        <v>178</v>
      </c>
      <c r="D70" s="35">
        <v>31.3</v>
      </c>
      <c r="E70" s="35">
        <f t="shared" si="2"/>
        <v>470.80000000000013</v>
      </c>
      <c r="F70" s="36" t="s">
        <v>24</v>
      </c>
      <c r="G70" s="37" t="s">
        <v>30</v>
      </c>
      <c r="H70" s="38" t="s">
        <v>17</v>
      </c>
      <c r="I70" s="39" t="s">
        <v>195</v>
      </c>
      <c r="J70" s="40" t="s">
        <v>194</v>
      </c>
      <c r="K70" s="41"/>
      <c r="L70" s="36" t="s">
        <v>74</v>
      </c>
      <c r="M70" s="45"/>
      <c r="N70" s="46"/>
    </row>
    <row r="71" spans="2:17" ht="18" customHeight="1" x14ac:dyDescent="0.55000000000000004">
      <c r="B71" s="33">
        <v>67</v>
      </c>
      <c r="C71" s="44" t="s">
        <v>163</v>
      </c>
      <c r="D71" s="35">
        <v>14.2</v>
      </c>
      <c r="E71" s="35">
        <f t="shared" si="2"/>
        <v>485.00000000000011</v>
      </c>
      <c r="F71" s="36" t="s">
        <v>24</v>
      </c>
      <c r="G71" s="37" t="s">
        <v>30</v>
      </c>
      <c r="H71" s="38" t="s">
        <v>31</v>
      </c>
      <c r="I71" s="39" t="s">
        <v>199</v>
      </c>
      <c r="J71" s="40" t="s">
        <v>198</v>
      </c>
      <c r="K71" s="41"/>
      <c r="L71" s="36" t="s">
        <v>200</v>
      </c>
      <c r="M71" s="45"/>
      <c r="N71" s="46"/>
    </row>
    <row r="72" spans="2:17" ht="18" customHeight="1" x14ac:dyDescent="0.55000000000000004">
      <c r="B72" s="33">
        <v>68</v>
      </c>
      <c r="C72" s="44" t="s">
        <v>196</v>
      </c>
      <c r="D72" s="35">
        <v>4.8</v>
      </c>
      <c r="E72" s="35">
        <f t="shared" si="2"/>
        <v>489.80000000000013</v>
      </c>
      <c r="F72" s="36" t="s">
        <v>24</v>
      </c>
      <c r="G72" s="37" t="s">
        <v>30</v>
      </c>
      <c r="H72" s="38" t="s">
        <v>17</v>
      </c>
      <c r="I72" s="39" t="s">
        <v>197</v>
      </c>
      <c r="J72" s="40" t="s">
        <v>201</v>
      </c>
      <c r="K72" s="41"/>
      <c r="L72" s="36"/>
      <c r="M72" s="45"/>
      <c r="N72" s="46"/>
    </row>
    <row r="73" spans="2:17" ht="18" customHeight="1" x14ac:dyDescent="0.55000000000000004">
      <c r="B73" s="33">
        <v>69</v>
      </c>
      <c r="C73" s="44" t="s">
        <v>205</v>
      </c>
      <c r="D73" s="35">
        <v>1.2</v>
      </c>
      <c r="E73" s="35">
        <f t="shared" si="2"/>
        <v>491.00000000000011</v>
      </c>
      <c r="F73" s="36" t="s">
        <v>24</v>
      </c>
      <c r="G73" s="37" t="s">
        <v>30</v>
      </c>
      <c r="H73" s="38" t="s">
        <v>31</v>
      </c>
      <c r="I73" s="39" t="s">
        <v>202</v>
      </c>
      <c r="J73" s="40" t="s">
        <v>203</v>
      </c>
      <c r="K73" s="41"/>
      <c r="L73" s="36" t="s">
        <v>204</v>
      </c>
      <c r="M73" s="45"/>
      <c r="N73" s="46"/>
    </row>
    <row r="74" spans="2:17" ht="18" customHeight="1" x14ac:dyDescent="0.55000000000000004">
      <c r="B74" s="33">
        <v>70</v>
      </c>
      <c r="C74" s="44" t="s">
        <v>206</v>
      </c>
      <c r="D74" s="35">
        <v>8.6</v>
      </c>
      <c r="E74" s="35">
        <f t="shared" si="2"/>
        <v>499.60000000000014</v>
      </c>
      <c r="F74" s="36" t="s">
        <v>24</v>
      </c>
      <c r="G74" s="37" t="s">
        <v>30</v>
      </c>
      <c r="H74" s="38" t="s">
        <v>31</v>
      </c>
      <c r="I74" s="39" t="s">
        <v>18</v>
      </c>
      <c r="J74" s="40" t="s">
        <v>208</v>
      </c>
      <c r="K74" s="41"/>
      <c r="L74" s="36" t="s">
        <v>209</v>
      </c>
      <c r="M74" s="45"/>
      <c r="N74" s="46"/>
    </row>
    <row r="75" spans="2:17" ht="18" customHeight="1" x14ac:dyDescent="0.55000000000000004">
      <c r="B75" s="33">
        <v>71</v>
      </c>
      <c r="C75" s="44" t="s">
        <v>207</v>
      </c>
      <c r="D75" s="35">
        <v>2.7</v>
      </c>
      <c r="E75" s="35">
        <f t="shared" si="2"/>
        <v>502.30000000000013</v>
      </c>
      <c r="F75" s="36" t="s">
        <v>15</v>
      </c>
      <c r="G75" s="37" t="s">
        <v>212</v>
      </c>
      <c r="H75" s="38" t="s">
        <v>31</v>
      </c>
      <c r="I75" s="39" t="s">
        <v>202</v>
      </c>
      <c r="J75" s="40" t="s">
        <v>211</v>
      </c>
      <c r="K75" s="41"/>
      <c r="L75" s="36" t="s">
        <v>213</v>
      </c>
      <c r="M75" s="45"/>
      <c r="N75" s="46"/>
    </row>
    <row r="76" spans="2:17" ht="18" customHeight="1" x14ac:dyDescent="0.55000000000000004">
      <c r="B76" s="47">
        <v>72</v>
      </c>
      <c r="C76" s="48" t="s">
        <v>210</v>
      </c>
      <c r="D76" s="49">
        <v>0.8</v>
      </c>
      <c r="E76" s="49">
        <f t="shared" si="2"/>
        <v>503.10000000000014</v>
      </c>
      <c r="F76" s="50"/>
      <c r="G76" s="51"/>
      <c r="H76" s="97" t="s">
        <v>862</v>
      </c>
      <c r="I76" s="53"/>
      <c r="J76" s="63" t="s">
        <v>214</v>
      </c>
      <c r="K76" s="67"/>
      <c r="L76" s="50"/>
      <c r="M76" s="54">
        <v>0.94027777777777777</v>
      </c>
      <c r="N76" s="104" t="s">
        <v>915</v>
      </c>
      <c r="O76" s="95"/>
      <c r="Q76" s="95"/>
    </row>
    <row r="77" spans="2:17" ht="18" customHeight="1" x14ac:dyDescent="0.55000000000000004">
      <c r="B77" s="33">
        <v>73</v>
      </c>
      <c r="C77" s="44" t="s">
        <v>210</v>
      </c>
      <c r="D77" s="35">
        <v>0.1</v>
      </c>
      <c r="E77" s="35">
        <f t="shared" si="2"/>
        <v>503.20000000000016</v>
      </c>
      <c r="F77" s="36" t="s">
        <v>47</v>
      </c>
      <c r="G77" s="37" t="s">
        <v>30</v>
      </c>
      <c r="H77" s="38" t="s">
        <v>17</v>
      </c>
      <c r="I77" s="39" t="s">
        <v>215</v>
      </c>
      <c r="J77" s="40" t="s">
        <v>211</v>
      </c>
      <c r="K77" s="41"/>
      <c r="L77" s="36"/>
      <c r="M77" s="45"/>
      <c r="N77" s="46"/>
    </row>
    <row r="78" spans="2:17" ht="18" customHeight="1" x14ac:dyDescent="0.55000000000000004">
      <c r="B78" s="33">
        <v>74</v>
      </c>
      <c r="C78" s="44" t="s">
        <v>216</v>
      </c>
      <c r="D78" s="35">
        <v>5.3</v>
      </c>
      <c r="E78" s="35">
        <f t="shared" si="2"/>
        <v>508.50000000000017</v>
      </c>
      <c r="F78" s="36" t="s">
        <v>47</v>
      </c>
      <c r="G78" s="37" t="s">
        <v>30</v>
      </c>
      <c r="H78" s="38" t="s">
        <v>17</v>
      </c>
      <c r="I78" s="39" t="s">
        <v>220</v>
      </c>
      <c r="J78" s="40" t="s">
        <v>221</v>
      </c>
      <c r="K78" s="41"/>
      <c r="L78" s="36"/>
      <c r="M78" s="45"/>
      <c r="N78" s="46"/>
    </row>
    <row r="79" spans="2:17" ht="18" customHeight="1" x14ac:dyDescent="0.55000000000000004">
      <c r="B79" s="33">
        <v>75</v>
      </c>
      <c r="C79" s="44" t="s">
        <v>217</v>
      </c>
      <c r="D79" s="35">
        <v>1.2</v>
      </c>
      <c r="E79" s="35">
        <f t="shared" si="2"/>
        <v>509.70000000000016</v>
      </c>
      <c r="F79" s="36"/>
      <c r="G79" s="37" t="s">
        <v>30</v>
      </c>
      <c r="H79" s="38" t="s">
        <v>72</v>
      </c>
      <c r="I79" s="39"/>
      <c r="J79" s="87" t="s">
        <v>222</v>
      </c>
      <c r="K79" s="41"/>
      <c r="L79" s="36"/>
      <c r="M79" s="45"/>
      <c r="N79" s="46"/>
    </row>
    <row r="80" spans="2:17" ht="18" customHeight="1" x14ac:dyDescent="0.55000000000000004">
      <c r="B80" s="33">
        <v>76</v>
      </c>
      <c r="C80" s="44" t="s">
        <v>217</v>
      </c>
      <c r="D80" s="35">
        <v>9.1</v>
      </c>
      <c r="E80" s="35">
        <f t="shared" si="2"/>
        <v>518.80000000000018</v>
      </c>
      <c r="F80" s="36" t="s">
        <v>68</v>
      </c>
      <c r="G80" s="37" t="s">
        <v>30</v>
      </c>
      <c r="H80" s="38" t="s">
        <v>31</v>
      </c>
      <c r="I80" s="39" t="s">
        <v>224</v>
      </c>
      <c r="J80" s="40" t="s">
        <v>226</v>
      </c>
      <c r="K80" s="41"/>
      <c r="L80" s="36" t="s">
        <v>225</v>
      </c>
      <c r="M80" s="45"/>
      <c r="N80" s="46"/>
    </row>
    <row r="81" spans="2:17" ht="18" customHeight="1" x14ac:dyDescent="0.55000000000000004">
      <c r="B81" s="33">
        <v>77</v>
      </c>
      <c r="C81" s="44" t="s">
        <v>217</v>
      </c>
      <c r="D81" s="35">
        <v>1</v>
      </c>
      <c r="E81" s="35">
        <f t="shared" si="2"/>
        <v>519.80000000000018</v>
      </c>
      <c r="F81" s="36" t="s">
        <v>24</v>
      </c>
      <c r="G81" s="37" t="s">
        <v>30</v>
      </c>
      <c r="H81" s="38" t="s">
        <v>17</v>
      </c>
      <c r="I81" s="39" t="s">
        <v>227</v>
      </c>
      <c r="J81" s="40" t="s">
        <v>228</v>
      </c>
      <c r="K81" s="41"/>
      <c r="L81" s="36"/>
      <c r="M81" s="45"/>
      <c r="N81" s="46"/>
    </row>
    <row r="82" spans="2:17" ht="18" customHeight="1" x14ac:dyDescent="0.55000000000000004">
      <c r="B82" s="33">
        <v>78</v>
      </c>
      <c r="C82" s="44" t="s">
        <v>223</v>
      </c>
      <c r="D82" s="35">
        <v>5.2</v>
      </c>
      <c r="E82" s="35">
        <f t="shared" si="2"/>
        <v>525.00000000000023</v>
      </c>
      <c r="F82" s="36" t="s">
        <v>24</v>
      </c>
      <c r="G82" s="37" t="s">
        <v>30</v>
      </c>
      <c r="H82" s="38" t="s">
        <v>31</v>
      </c>
      <c r="I82" s="39" t="s">
        <v>230</v>
      </c>
      <c r="J82" s="40" t="s">
        <v>231</v>
      </c>
      <c r="K82" s="41"/>
      <c r="L82" s="36" t="s">
        <v>232</v>
      </c>
      <c r="M82" s="45"/>
      <c r="N82" s="46"/>
    </row>
    <row r="83" spans="2:17" ht="18" customHeight="1" x14ac:dyDescent="0.55000000000000004">
      <c r="B83" s="33">
        <v>79</v>
      </c>
      <c r="C83" s="44" t="s">
        <v>229</v>
      </c>
      <c r="D83" s="35">
        <v>7.9</v>
      </c>
      <c r="E83" s="35">
        <f t="shared" si="2"/>
        <v>532.9000000000002</v>
      </c>
      <c r="F83" s="36" t="s">
        <v>15</v>
      </c>
      <c r="G83" s="37" t="s">
        <v>30</v>
      </c>
      <c r="H83" s="38" t="s">
        <v>31</v>
      </c>
      <c r="I83" s="39" t="s">
        <v>233</v>
      </c>
      <c r="J83" s="40" t="s">
        <v>237</v>
      </c>
      <c r="K83" s="41"/>
      <c r="L83" s="36"/>
      <c r="M83" s="45"/>
      <c r="N83" s="46"/>
    </row>
    <row r="84" spans="2:17" ht="18" customHeight="1" x14ac:dyDescent="0.55000000000000004">
      <c r="B84" s="33">
        <v>80</v>
      </c>
      <c r="C84" s="44" t="s">
        <v>229</v>
      </c>
      <c r="D84" s="35">
        <v>0.2</v>
      </c>
      <c r="E84" s="35">
        <f t="shared" si="2"/>
        <v>533.10000000000025</v>
      </c>
      <c r="F84" s="36" t="s">
        <v>47</v>
      </c>
      <c r="G84" s="37" t="s">
        <v>30</v>
      </c>
      <c r="H84" s="38" t="s">
        <v>17</v>
      </c>
      <c r="I84" s="39" t="s">
        <v>236</v>
      </c>
      <c r="J84" s="40" t="s">
        <v>237</v>
      </c>
      <c r="K84" s="41"/>
      <c r="L84" s="36"/>
      <c r="M84" s="45"/>
      <c r="N84" s="46"/>
    </row>
    <row r="85" spans="2:17" ht="36.5" customHeight="1" x14ac:dyDescent="0.55000000000000004">
      <c r="B85" s="47">
        <v>81</v>
      </c>
      <c r="C85" s="48" t="s">
        <v>229</v>
      </c>
      <c r="D85" s="49">
        <v>9.4</v>
      </c>
      <c r="E85" s="49">
        <f t="shared" si="2"/>
        <v>542.50000000000023</v>
      </c>
      <c r="F85" s="50" t="s">
        <v>24</v>
      </c>
      <c r="G85" s="51" t="s">
        <v>212</v>
      </c>
      <c r="H85" s="97" t="s">
        <v>878</v>
      </c>
      <c r="I85" s="53" t="s">
        <v>238</v>
      </c>
      <c r="J85" s="128" t="s">
        <v>917</v>
      </c>
      <c r="K85" s="140"/>
      <c r="L85" s="141"/>
      <c r="M85" s="54">
        <v>0.99583333333333324</v>
      </c>
      <c r="N85" s="104" t="s">
        <v>916</v>
      </c>
      <c r="O85" s="95"/>
      <c r="Q85" s="95"/>
    </row>
    <row r="86" spans="2:17" ht="18" customHeight="1" x14ac:dyDescent="0.55000000000000004">
      <c r="B86" s="33">
        <v>82</v>
      </c>
      <c r="C86" s="44" t="s">
        <v>239</v>
      </c>
      <c r="D86" s="35">
        <v>2.2999999999999998</v>
      </c>
      <c r="E86" s="35">
        <f t="shared" si="2"/>
        <v>544.80000000000018</v>
      </c>
      <c r="F86" s="36" t="s">
        <v>24</v>
      </c>
      <c r="G86" s="37" t="s">
        <v>16</v>
      </c>
      <c r="H86" s="38" t="s">
        <v>31</v>
      </c>
      <c r="I86" s="39" t="s">
        <v>18</v>
      </c>
      <c r="J86" s="40" t="s">
        <v>240</v>
      </c>
      <c r="K86" s="41"/>
      <c r="L86" s="36" t="s">
        <v>241</v>
      </c>
      <c r="M86" s="45"/>
      <c r="N86" s="46"/>
    </row>
    <row r="87" spans="2:17" ht="18" customHeight="1" x14ac:dyDescent="0.55000000000000004">
      <c r="B87" s="33">
        <v>83</v>
      </c>
      <c r="C87" s="44" t="s">
        <v>76</v>
      </c>
      <c r="D87" s="35">
        <v>0.7</v>
      </c>
      <c r="E87" s="35">
        <f t="shared" si="2"/>
        <v>545.50000000000023</v>
      </c>
      <c r="F87" s="36" t="s">
        <v>15</v>
      </c>
      <c r="G87" s="37" t="s">
        <v>16</v>
      </c>
      <c r="H87" s="38" t="s">
        <v>17</v>
      </c>
      <c r="I87" s="39" t="s">
        <v>18</v>
      </c>
      <c r="J87" s="40" t="s">
        <v>243</v>
      </c>
      <c r="K87" s="41"/>
      <c r="L87" s="36" t="s">
        <v>154</v>
      </c>
      <c r="M87" s="45"/>
      <c r="N87" s="46"/>
    </row>
    <row r="88" spans="2:17" ht="18" customHeight="1" x14ac:dyDescent="0.55000000000000004">
      <c r="B88" s="33">
        <v>84</v>
      </c>
      <c r="C88" s="44" t="s">
        <v>242</v>
      </c>
      <c r="D88" s="35">
        <v>3.3</v>
      </c>
      <c r="E88" s="35">
        <f t="shared" si="2"/>
        <v>548.80000000000018</v>
      </c>
      <c r="F88" s="36" t="s">
        <v>24</v>
      </c>
      <c r="G88" s="37" t="s">
        <v>30</v>
      </c>
      <c r="H88" s="38" t="s">
        <v>31</v>
      </c>
      <c r="I88" s="39" t="s">
        <v>245</v>
      </c>
      <c r="J88" s="40" t="s">
        <v>246</v>
      </c>
      <c r="K88" s="41"/>
      <c r="L88" s="36"/>
      <c r="M88" s="45"/>
      <c r="N88" s="46"/>
    </row>
    <row r="89" spans="2:17" ht="18" customHeight="1" x14ac:dyDescent="0.55000000000000004">
      <c r="B89" s="33">
        <v>85</v>
      </c>
      <c r="C89" s="44" t="s">
        <v>244</v>
      </c>
      <c r="D89" s="35">
        <v>6.3</v>
      </c>
      <c r="E89" s="35">
        <f t="shared" si="2"/>
        <v>555.10000000000014</v>
      </c>
      <c r="F89" s="36" t="s">
        <v>15</v>
      </c>
      <c r="G89" s="37" t="s">
        <v>16</v>
      </c>
      <c r="H89" s="38" t="s">
        <v>31</v>
      </c>
      <c r="I89" s="39" t="s">
        <v>248</v>
      </c>
      <c r="J89" s="40" t="s">
        <v>251</v>
      </c>
      <c r="K89" s="41"/>
      <c r="L89" s="36"/>
      <c r="M89" s="45"/>
      <c r="N89" s="46"/>
    </row>
    <row r="90" spans="2:17" ht="18" customHeight="1" x14ac:dyDescent="0.55000000000000004">
      <c r="B90" s="33">
        <v>86</v>
      </c>
      <c r="C90" s="44" t="s">
        <v>247</v>
      </c>
      <c r="D90" s="35">
        <v>0.2</v>
      </c>
      <c r="E90" s="35">
        <f t="shared" si="2"/>
        <v>555.30000000000018</v>
      </c>
      <c r="F90" s="36" t="s">
        <v>47</v>
      </c>
      <c r="G90" s="37" t="s">
        <v>16</v>
      </c>
      <c r="H90" s="38" t="s">
        <v>17</v>
      </c>
      <c r="I90" s="39" t="s">
        <v>250</v>
      </c>
      <c r="J90" s="40" t="s">
        <v>251</v>
      </c>
      <c r="K90" s="41"/>
      <c r="L90" s="36"/>
      <c r="M90" s="45"/>
      <c r="N90" s="46"/>
    </row>
    <row r="91" spans="2:17" ht="18" customHeight="1" x14ac:dyDescent="0.55000000000000004">
      <c r="B91" s="33">
        <v>87</v>
      </c>
      <c r="C91" s="44" t="s">
        <v>249</v>
      </c>
      <c r="D91" s="35">
        <v>1.9</v>
      </c>
      <c r="E91" s="35">
        <f t="shared" si="2"/>
        <v>557.20000000000016</v>
      </c>
      <c r="F91" s="36" t="s">
        <v>24</v>
      </c>
      <c r="G91" s="37" t="s">
        <v>16</v>
      </c>
      <c r="H91" s="38" t="s">
        <v>31</v>
      </c>
      <c r="I91" s="39" t="s">
        <v>252</v>
      </c>
      <c r="J91" s="40" t="s">
        <v>253</v>
      </c>
      <c r="K91" s="41"/>
      <c r="L91" s="36" t="s">
        <v>254</v>
      </c>
      <c r="M91" s="45"/>
      <c r="N91" s="46"/>
    </row>
    <row r="92" spans="2:17" ht="18" customHeight="1" x14ac:dyDescent="0.55000000000000004">
      <c r="B92" s="33">
        <v>88</v>
      </c>
      <c r="C92" s="44" t="s">
        <v>249</v>
      </c>
      <c r="D92" s="35">
        <v>0.6</v>
      </c>
      <c r="E92" s="35">
        <f t="shared" si="2"/>
        <v>557.80000000000018</v>
      </c>
      <c r="F92" s="36" t="s">
        <v>24</v>
      </c>
      <c r="G92" s="37" t="s">
        <v>16</v>
      </c>
      <c r="H92" s="38" t="s">
        <v>17</v>
      </c>
      <c r="I92" s="39" t="s">
        <v>252</v>
      </c>
      <c r="J92" s="40" t="s">
        <v>253</v>
      </c>
      <c r="K92" s="41"/>
      <c r="L92" s="36" t="s">
        <v>255</v>
      </c>
      <c r="M92" s="45"/>
      <c r="N92" s="46"/>
    </row>
    <row r="93" spans="2:17" ht="18" customHeight="1" x14ac:dyDescent="0.55000000000000004">
      <c r="B93" s="33">
        <v>89</v>
      </c>
      <c r="C93" s="44" t="s">
        <v>249</v>
      </c>
      <c r="D93" s="35">
        <v>4.5</v>
      </c>
      <c r="E93" s="35">
        <f t="shared" si="2"/>
        <v>562.30000000000018</v>
      </c>
      <c r="F93" s="36" t="s">
        <v>15</v>
      </c>
      <c r="G93" s="37" t="s">
        <v>16</v>
      </c>
      <c r="H93" s="38" t="s">
        <v>31</v>
      </c>
      <c r="I93" s="39" t="s">
        <v>256</v>
      </c>
      <c r="J93" s="40" t="s">
        <v>257</v>
      </c>
      <c r="K93" s="41"/>
      <c r="L93" s="36"/>
      <c r="M93" s="45"/>
      <c r="N93" s="46"/>
    </row>
    <row r="94" spans="2:17" ht="18" customHeight="1" x14ac:dyDescent="0.55000000000000004">
      <c r="B94" s="33">
        <v>90</v>
      </c>
      <c r="C94" s="44" t="s">
        <v>259</v>
      </c>
      <c r="D94" s="35">
        <v>1.6</v>
      </c>
      <c r="E94" s="35">
        <f t="shared" si="2"/>
        <v>563.9000000000002</v>
      </c>
      <c r="F94" s="36" t="s">
        <v>24</v>
      </c>
      <c r="G94" s="37" t="s">
        <v>30</v>
      </c>
      <c r="H94" s="38" t="s">
        <v>258</v>
      </c>
      <c r="I94" s="39" t="s">
        <v>233</v>
      </c>
      <c r="J94" s="40" t="s">
        <v>262</v>
      </c>
      <c r="K94" s="41"/>
      <c r="L94" s="36" t="s">
        <v>261</v>
      </c>
      <c r="M94" s="45"/>
      <c r="N94" s="46"/>
    </row>
    <row r="95" spans="2:17" ht="18" customHeight="1" x14ac:dyDescent="0.55000000000000004">
      <c r="B95" s="33">
        <v>91</v>
      </c>
      <c r="C95" s="44" t="s">
        <v>260</v>
      </c>
      <c r="D95" s="35">
        <v>4.5</v>
      </c>
      <c r="E95" s="35">
        <f t="shared" si="2"/>
        <v>568.4000000000002</v>
      </c>
      <c r="F95" s="36" t="s">
        <v>15</v>
      </c>
      <c r="G95" s="37" t="s">
        <v>16</v>
      </c>
      <c r="H95" s="38" t="s">
        <v>17</v>
      </c>
      <c r="I95" s="39" t="s">
        <v>263</v>
      </c>
      <c r="J95" s="40" t="s">
        <v>264</v>
      </c>
      <c r="K95" s="41"/>
      <c r="L95" s="36" t="s">
        <v>265</v>
      </c>
      <c r="M95" s="45"/>
      <c r="N95" s="46"/>
    </row>
    <row r="96" spans="2:17" ht="18" customHeight="1" x14ac:dyDescent="0.55000000000000004">
      <c r="B96" s="33">
        <v>92</v>
      </c>
      <c r="C96" s="44" t="s">
        <v>266</v>
      </c>
      <c r="D96" s="35">
        <v>5.9</v>
      </c>
      <c r="E96" s="35">
        <f t="shared" si="2"/>
        <v>574.30000000000018</v>
      </c>
      <c r="F96" s="36" t="s">
        <v>24</v>
      </c>
      <c r="G96" s="37" t="s">
        <v>30</v>
      </c>
      <c r="H96" s="38" t="s">
        <v>31</v>
      </c>
      <c r="I96" s="39" t="s">
        <v>374</v>
      </c>
      <c r="J96" s="40" t="s">
        <v>375</v>
      </c>
      <c r="K96" s="41"/>
      <c r="L96" s="36"/>
      <c r="M96" s="45"/>
      <c r="N96" s="46"/>
    </row>
    <row r="97" spans="2:17" ht="18" customHeight="1" x14ac:dyDescent="0.55000000000000004">
      <c r="B97" s="33">
        <v>93</v>
      </c>
      <c r="C97" s="44" t="s">
        <v>376</v>
      </c>
      <c r="D97" s="35">
        <v>5.7</v>
      </c>
      <c r="E97" s="35">
        <f t="shared" si="2"/>
        <v>580.00000000000023</v>
      </c>
      <c r="F97" s="36" t="s">
        <v>47</v>
      </c>
      <c r="G97" s="37" t="s">
        <v>16</v>
      </c>
      <c r="H97" s="38" t="s">
        <v>17</v>
      </c>
      <c r="I97" s="39" t="s">
        <v>18</v>
      </c>
      <c r="J97" s="40" t="s">
        <v>378</v>
      </c>
      <c r="K97" s="41"/>
      <c r="L97" s="36" t="s">
        <v>377</v>
      </c>
      <c r="M97" s="45"/>
      <c r="N97" s="46"/>
    </row>
    <row r="98" spans="2:17" ht="18" customHeight="1" x14ac:dyDescent="0.55000000000000004">
      <c r="B98" s="33">
        <v>94</v>
      </c>
      <c r="C98" s="44" t="s">
        <v>376</v>
      </c>
      <c r="D98" s="35">
        <v>0.1</v>
      </c>
      <c r="E98" s="35">
        <f t="shared" si="2"/>
        <v>580.10000000000025</v>
      </c>
      <c r="F98" s="36" t="s">
        <v>15</v>
      </c>
      <c r="G98" s="37" t="s">
        <v>16</v>
      </c>
      <c r="H98" s="38" t="s">
        <v>17</v>
      </c>
      <c r="I98" s="39" t="s">
        <v>18</v>
      </c>
      <c r="J98" s="40" t="s">
        <v>378</v>
      </c>
      <c r="K98" s="41"/>
      <c r="L98" s="36"/>
      <c r="M98" s="45"/>
      <c r="N98" s="46"/>
    </row>
    <row r="99" spans="2:17" ht="18" customHeight="1" x14ac:dyDescent="0.55000000000000004">
      <c r="B99" s="33">
        <v>95</v>
      </c>
      <c r="C99" s="44" t="s">
        <v>376</v>
      </c>
      <c r="D99" s="35">
        <v>0.5</v>
      </c>
      <c r="E99" s="35">
        <f t="shared" si="2"/>
        <v>580.60000000000025</v>
      </c>
      <c r="F99" s="36" t="s">
        <v>68</v>
      </c>
      <c r="G99" s="37" t="s">
        <v>16</v>
      </c>
      <c r="H99" s="38" t="s">
        <v>31</v>
      </c>
      <c r="I99" s="39" t="s">
        <v>18</v>
      </c>
      <c r="J99" s="40" t="s">
        <v>378</v>
      </c>
      <c r="K99" s="41"/>
      <c r="L99" s="36" t="s">
        <v>379</v>
      </c>
      <c r="M99" s="45"/>
      <c r="N99" s="46"/>
    </row>
    <row r="100" spans="2:17" ht="18" customHeight="1" x14ac:dyDescent="0.55000000000000004">
      <c r="B100" s="33">
        <v>96</v>
      </c>
      <c r="C100" s="44" t="s">
        <v>380</v>
      </c>
      <c r="D100" s="35">
        <v>11.9</v>
      </c>
      <c r="E100" s="35">
        <f t="shared" si="2"/>
        <v>592.50000000000023</v>
      </c>
      <c r="F100" s="36" t="s">
        <v>68</v>
      </c>
      <c r="G100" s="37" t="s">
        <v>30</v>
      </c>
      <c r="H100" s="38" t="s">
        <v>31</v>
      </c>
      <c r="I100" s="39" t="s">
        <v>381</v>
      </c>
      <c r="J100" s="40" t="s">
        <v>387</v>
      </c>
      <c r="K100" s="41"/>
      <c r="L100" s="36"/>
      <c r="M100" s="45"/>
      <c r="N100" s="46"/>
    </row>
    <row r="101" spans="2:17" ht="18" customHeight="1" x14ac:dyDescent="0.55000000000000004">
      <c r="B101" s="33">
        <v>97</v>
      </c>
      <c r="C101" s="44" t="s">
        <v>382</v>
      </c>
      <c r="D101" s="35">
        <v>8.1</v>
      </c>
      <c r="E101" s="35">
        <f t="shared" ref="E101:E102" si="3">E100+D101</f>
        <v>600.60000000000025</v>
      </c>
      <c r="F101" s="36" t="s">
        <v>24</v>
      </c>
      <c r="G101" s="37" t="s">
        <v>30</v>
      </c>
      <c r="H101" s="38" t="s">
        <v>17</v>
      </c>
      <c r="I101" s="39" t="s">
        <v>384</v>
      </c>
      <c r="J101" s="94" t="s">
        <v>386</v>
      </c>
      <c r="K101" s="41"/>
      <c r="L101" s="36" t="s">
        <v>388</v>
      </c>
      <c r="M101" s="45"/>
      <c r="N101" s="46"/>
    </row>
    <row r="102" spans="2:17" s="19" customFormat="1" ht="18" customHeight="1" x14ac:dyDescent="0.55000000000000004">
      <c r="B102" s="72">
        <v>98</v>
      </c>
      <c r="C102" s="73" t="s">
        <v>385</v>
      </c>
      <c r="D102" s="74">
        <v>0.3</v>
      </c>
      <c r="E102" s="75">
        <f t="shared" si="3"/>
        <v>600.9000000000002</v>
      </c>
      <c r="F102" s="76"/>
      <c r="G102" s="77"/>
      <c r="H102" s="78" t="s">
        <v>862</v>
      </c>
      <c r="I102" s="79"/>
      <c r="J102" s="80" t="s">
        <v>383</v>
      </c>
      <c r="K102" s="81"/>
      <c r="L102" s="76"/>
      <c r="M102" s="82" t="s">
        <v>918</v>
      </c>
      <c r="N102" s="118" t="s">
        <v>919</v>
      </c>
      <c r="O102" s="101"/>
      <c r="Q102" s="101"/>
    </row>
  </sheetData>
  <mergeCells count="1">
    <mergeCell ref="J85:L85"/>
  </mergeCells>
  <phoneticPr fontId="3"/>
  <pageMargins left="0.39370078740157483" right="0" top="0" bottom="0" header="0" footer="0"/>
  <pageSetup paperSize="11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Q400札幌s</vt:lpstr>
      <vt:lpstr>Q400旭川s</vt:lpstr>
      <vt:lpstr>Q400ウトナイs</vt:lpstr>
      <vt:lpstr>Q400帯広s</vt:lpstr>
      <vt:lpstr>Q400釧路s</vt:lpstr>
      <vt:lpstr>Q400北見s</vt:lpstr>
      <vt:lpstr>Q300知床峠</vt:lpstr>
      <vt:lpstr>Q200サロマ湖</vt:lpstr>
      <vt:lpstr>Q600札幌f</vt:lpstr>
      <vt:lpstr>Q600旭川f</vt:lpstr>
      <vt:lpstr>Q600千歳f</vt:lpstr>
      <vt:lpstr>Q600帯広f</vt:lpstr>
      <vt:lpstr>Q600釧路f</vt:lpstr>
      <vt:lpstr>Q600北見f</vt:lpstr>
      <vt:lpstr>簡易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 FA</dc:creator>
  <cp:lastModifiedBy>FA FA</cp:lastModifiedBy>
  <cp:lastPrinted>2023-07-04T08:31:43Z</cp:lastPrinted>
  <dcterms:created xsi:type="dcterms:W3CDTF">2023-02-03T02:09:58Z</dcterms:created>
  <dcterms:modified xsi:type="dcterms:W3CDTF">2023-07-24T05:48:14Z</dcterms:modified>
</cp:coreProperties>
</file>