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20340" windowHeight="8370"/>
  </bookViews>
  <sheets>
    <sheet name="sheet1" sheetId="3" r:id="rId1"/>
  </sheets>
  <definedNames>
    <definedName name="_xlnm.Print_Area" localSheetId="0">sheet1!$A$1:$M$99</definedName>
  </definedNames>
  <calcPr calcId="145621"/>
</workbook>
</file>

<file path=xl/calcChain.xml><?xml version="1.0" encoding="utf-8"?>
<calcChain xmlns="http://schemas.openxmlformats.org/spreadsheetml/2006/main">
  <c r="M39" i="3" l="1"/>
  <c r="M38" i="3"/>
  <c r="M37" i="3"/>
  <c r="M36" i="3"/>
  <c r="C1" i="3"/>
  <c r="A1" i="3"/>
  <c r="B1" i="3"/>
  <c r="M35" i="3"/>
  <c r="M34" i="3"/>
  <c r="M33" i="3"/>
  <c r="M32" i="3"/>
  <c r="M31" i="3"/>
  <c r="M30" i="3"/>
  <c r="M29" i="3"/>
  <c r="M28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1" i="3"/>
  <c r="G32" i="3"/>
  <c r="G33" i="3"/>
  <c r="G30" i="3"/>
  <c r="G29" i="3"/>
  <c r="G28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K50" i="3" l="1"/>
  <c r="AO1" i="3" s="1"/>
</calcChain>
</file>

<file path=xl/sharedStrings.xml><?xml version="1.0" encoding="utf-8"?>
<sst xmlns="http://schemas.openxmlformats.org/spreadsheetml/2006/main" count="71" uniqueCount="41">
  <si>
    <t>L</t>
    <phoneticPr fontId="5"/>
  </si>
  <si>
    <t>M</t>
    <phoneticPr fontId="5"/>
  </si>
  <si>
    <t>S</t>
    <phoneticPr fontId="5"/>
  </si>
  <si>
    <t>XO</t>
    <phoneticPr fontId="5"/>
  </si>
  <si>
    <t>O</t>
    <phoneticPr fontId="5"/>
  </si>
  <si>
    <t>L</t>
    <phoneticPr fontId="5"/>
  </si>
  <si>
    <t>M</t>
    <phoneticPr fontId="5"/>
  </si>
  <si>
    <t>S</t>
    <phoneticPr fontId="5"/>
  </si>
  <si>
    <t>SS</t>
    <phoneticPr fontId="5"/>
  </si>
  <si>
    <t>S</t>
    <phoneticPr fontId="5"/>
  </si>
  <si>
    <t>Race Fit</t>
    <phoneticPr fontId="5"/>
  </si>
  <si>
    <t>Comfort Fit</t>
    <phoneticPr fontId="5"/>
  </si>
  <si>
    <t>BIB Pants</t>
    <phoneticPr fontId="5"/>
  </si>
  <si>
    <t>Half pants</t>
    <phoneticPr fontId="5"/>
  </si>
  <si>
    <t>SS</t>
    <phoneticPr fontId="5"/>
  </si>
  <si>
    <t>Short-sleeved jersey</t>
    <phoneticPr fontId="5"/>
  </si>
  <si>
    <t>Short-sleeved jersey</t>
    <phoneticPr fontId="5"/>
  </si>
  <si>
    <t>Race Fit</t>
    <phoneticPr fontId="5"/>
  </si>
  <si>
    <t>Comfort Fit</t>
    <phoneticPr fontId="5"/>
  </si>
  <si>
    <t>EOL</t>
    <phoneticPr fontId="5"/>
  </si>
  <si>
    <t>【Men's】</t>
    <phoneticPr fontId="5"/>
  </si>
  <si>
    <t>【Lady's】</t>
    <phoneticPr fontId="5"/>
  </si>
  <si>
    <t>size</t>
    <phoneticPr fontId="5"/>
  </si>
  <si>
    <t>Q'ty</t>
    <phoneticPr fontId="5"/>
  </si>
  <si>
    <r>
      <t xml:space="preserve">Name 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5"/>
  </si>
  <si>
    <r>
      <t xml:space="preserve">Address 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5"/>
  </si>
  <si>
    <t>The sum total</t>
    <phoneticPr fontId="5"/>
  </si>
  <si>
    <t>Application form "2016 Hokkaido 1200 Jersey"</t>
    <phoneticPr fontId="5"/>
  </si>
  <si>
    <t>Pleasend this application form to　⇒Mr.Kumasaka, AJ Hokkaido</t>
    <phoneticPr fontId="5"/>
  </si>
  <si>
    <t>【How to purchase】</t>
    <phoneticPr fontId="5"/>
  </si>
  <si>
    <t>Please fill up the following *mark cells</t>
    <phoneticPr fontId="5"/>
  </si>
  <si>
    <t>k1953spk@gmail.com</t>
    <phoneticPr fontId="5"/>
  </si>
  <si>
    <t>②You can't cancell nor change the quantity&amp;sizes after sending the application..</t>
    <phoneticPr fontId="5"/>
  </si>
  <si>
    <t xml:space="preserve">⑤If you want to buy your friends or family jerseys, please pay and receive by yourselves. </t>
    <phoneticPr fontId="5"/>
  </si>
  <si>
    <t>⑥Plese pay attention without any mistakes the types, sizes and quantity befoere click sending e-mail.</t>
    <phoneticPr fontId="5"/>
  </si>
  <si>
    <r>
      <t xml:space="preserve">Date of birtf 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5"/>
  </si>
  <si>
    <r>
      <t xml:space="preserve">Cell phone number </t>
    </r>
    <r>
      <rPr>
        <sz val="11"/>
        <color rgb="FFFF0000"/>
        <rFont val="ＭＳ Ｐゴシック"/>
        <family val="3"/>
        <charset val="128"/>
        <scheme val="minor"/>
      </rPr>
      <t>*</t>
    </r>
    <phoneticPr fontId="5"/>
  </si>
  <si>
    <t>④Pleasey pay the jersey fee by Japanese Yen without changes at check-in place when you receive jerseys.</t>
    <phoneticPr fontId="5"/>
  </si>
  <si>
    <t>k1953spk@gmail.com</t>
    <phoneticPr fontId="5"/>
  </si>
  <si>
    <t>③You can receive your jerseys at check-in place on July 14, 2016, between 15:00 and 18:00 .</t>
    <phoneticPr fontId="5"/>
  </si>
  <si>
    <r>
      <t>①Please fill up the following application form and send to Mr.Kumasaka by May 8th, 2016.</t>
    </r>
    <r>
      <rPr>
        <sz val="11"/>
        <color rgb="FFFF0000"/>
        <rFont val="ＭＳ Ｐゴシック"/>
        <family val="3"/>
        <charset val="128"/>
        <scheme val="minor"/>
      </rPr>
      <t/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</si>
</sst>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000\ 000"/>
    <numFmt numFmtId="177" formatCode="&quot;¥&quot;#,##0_);[Red]\(&quot;¥&quot;#,##0\)"/>
    <numFmt numFmtId="178" formatCode="[$JPY]\ #,##0;[Red][$JPY]\ \-#,##0"/>
    <numFmt numFmtId="179" formatCode="[$JPY]\ #,##0_);[Red]\([$JPY]\ #,##0\)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elv"/>
      <family val="2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color rgb="FFFF00FF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ck">
        <color theme="1" tint="0.499984740745262"/>
      </right>
      <top style="medium">
        <color theme="1" tint="0.499984740745262"/>
      </top>
      <bottom/>
      <diagonal/>
    </border>
    <border>
      <left style="thick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1" applyBorder="0">
      <alignment horizontal="centerContinuous"/>
    </xf>
    <xf numFmtId="176" fontId="4" fillId="0" borderId="2">
      <alignment horizont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0" xfId="9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9" applyFo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8" fillId="2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2" borderId="15" xfId="0" applyFill="1" applyBorder="1">
      <alignment vertical="center"/>
    </xf>
    <xf numFmtId="0" fontId="13" fillId="3" borderId="6" xfId="0" applyFont="1" applyFill="1" applyBorder="1" applyAlignment="1">
      <alignment vertical="center"/>
    </xf>
    <xf numFmtId="0" fontId="0" fillId="3" borderId="7" xfId="0" applyFill="1" applyBorder="1">
      <alignment vertical="center"/>
    </xf>
    <xf numFmtId="0" fontId="12" fillId="3" borderId="6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12" fillId="3" borderId="8" xfId="0" applyFont="1" applyFill="1" applyBorder="1">
      <alignment vertical="center"/>
    </xf>
    <xf numFmtId="0" fontId="0" fillId="3" borderId="10" xfId="0" applyFill="1" applyBorder="1">
      <alignment vertical="center"/>
    </xf>
    <xf numFmtId="0" fontId="14" fillId="0" borderId="0" xfId="0" applyFo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6" fontId="9" fillId="2" borderId="7" xfId="0" applyNumberFormat="1" applyFont="1" applyFill="1" applyBorder="1" applyAlignment="1">
      <alignment vertical="center"/>
    </xf>
    <xf numFmtId="6" fontId="12" fillId="3" borderId="7" xfId="0" applyNumberFormat="1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0" fontId="0" fillId="3" borderId="22" xfId="0" applyFill="1" applyBorder="1">
      <alignment vertical="center"/>
    </xf>
    <xf numFmtId="6" fontId="9" fillId="2" borderId="13" xfId="0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0" fillId="2" borderId="22" xfId="0" applyFill="1" applyBorder="1">
      <alignment vertical="center"/>
    </xf>
    <xf numFmtId="6" fontId="12" fillId="3" borderId="13" xfId="0" applyNumberFormat="1" applyFont="1" applyFill="1" applyBorder="1" applyAlignment="1">
      <alignment vertical="center"/>
    </xf>
    <xf numFmtId="6" fontId="16" fillId="2" borderId="7" xfId="0" applyNumberFormat="1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right" vertical="center"/>
    </xf>
    <xf numFmtId="6" fontId="0" fillId="0" borderId="0" xfId="0" applyNumberFormat="1">
      <alignment vertical="center"/>
    </xf>
    <xf numFmtId="49" fontId="0" fillId="0" borderId="0" xfId="0" applyNumberFormat="1" applyBorder="1" applyAlignment="1" applyProtection="1">
      <alignment vertical="center"/>
      <protection locked="0"/>
    </xf>
    <xf numFmtId="6" fontId="0" fillId="0" borderId="0" xfId="0" applyNumberFormat="1" applyBorder="1" applyProtection="1">
      <alignment vertical="center"/>
      <protection locked="0"/>
    </xf>
    <xf numFmtId="0" fontId="0" fillId="0" borderId="15" xfId="0" applyBorder="1">
      <alignment vertical="center"/>
    </xf>
    <xf numFmtId="0" fontId="0" fillId="2" borderId="11" xfId="0" applyFill="1" applyBorder="1" applyAlignment="1">
      <alignment horizontal="center" vertical="center"/>
    </xf>
    <xf numFmtId="0" fontId="10" fillId="0" borderId="0" xfId="9" applyFont="1" applyBorder="1" applyAlignment="1">
      <alignment horizontal="left" vertical="center"/>
    </xf>
    <xf numFmtId="0" fontId="10" fillId="0" borderId="0" xfId="9" applyFont="1" applyBorder="1" applyAlignment="1">
      <alignment horizontal="right" vertical="center"/>
    </xf>
    <xf numFmtId="0" fontId="7" fillId="0" borderId="0" xfId="9" applyBorder="1">
      <alignment vertical="center"/>
    </xf>
    <xf numFmtId="0" fontId="7" fillId="0" borderId="0" xfId="9" applyBorder="1" applyAlignment="1">
      <alignment horizontal="right" vertical="center"/>
    </xf>
    <xf numFmtId="0" fontId="0" fillId="4" borderId="17" xfId="0" applyFill="1" applyBorder="1" applyProtection="1">
      <alignment vertical="center"/>
      <protection locked="0"/>
    </xf>
    <xf numFmtId="0" fontId="0" fillId="4" borderId="16" xfId="0" applyFill="1" applyBorder="1" applyProtection="1">
      <alignment vertical="center"/>
      <protection locked="0"/>
    </xf>
    <xf numFmtId="0" fontId="0" fillId="4" borderId="18" xfId="0" applyFill="1" applyBorder="1" applyProtection="1">
      <alignment vertical="center"/>
      <protection locked="0"/>
    </xf>
    <xf numFmtId="0" fontId="0" fillId="4" borderId="19" xfId="0" applyFill="1" applyBorder="1" applyProtection="1">
      <alignment vertical="center"/>
      <protection locked="0"/>
    </xf>
    <xf numFmtId="0" fontId="19" fillId="0" borderId="15" xfId="0" applyFont="1" applyBorder="1">
      <alignment vertical="center"/>
    </xf>
    <xf numFmtId="49" fontId="15" fillId="0" borderId="0" xfId="0" applyNumberFormat="1" applyFont="1">
      <alignment vertical="center"/>
    </xf>
    <xf numFmtId="14" fontId="15" fillId="0" borderId="0" xfId="0" applyNumberFormat="1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>
      <alignment vertical="center"/>
    </xf>
    <xf numFmtId="0" fontId="10" fillId="0" borderId="24" xfId="9" applyFont="1" applyBorder="1" applyAlignment="1">
      <alignment horizontal="left" vertical="center"/>
    </xf>
    <xf numFmtId="0" fontId="10" fillId="0" borderId="24" xfId="9" applyFont="1" applyBorder="1" applyAlignment="1">
      <alignment horizontal="right" vertical="center"/>
    </xf>
    <xf numFmtId="0" fontId="0" fillId="0" borderId="24" xfId="0" applyBorder="1">
      <alignment vertical="center"/>
    </xf>
    <xf numFmtId="0" fontId="7" fillId="0" borderId="24" xfId="9" applyBorder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178" fontId="9" fillId="2" borderId="6" xfId="0" applyNumberFormat="1" applyFont="1" applyFill="1" applyBorder="1" applyAlignment="1">
      <alignment horizontal="left" vertical="center"/>
    </xf>
    <xf numFmtId="178" fontId="12" fillId="3" borderId="6" xfId="0" applyNumberFormat="1" applyFont="1" applyFill="1" applyBorder="1" applyAlignment="1">
      <alignment horizontal="left" vertical="center"/>
    </xf>
    <xf numFmtId="179" fontId="18" fillId="0" borderId="0" xfId="0" applyNumberFormat="1" applyFont="1" applyBorder="1" applyAlignment="1">
      <alignment horizontal="right" vertical="center"/>
    </xf>
    <xf numFmtId="179" fontId="18" fillId="0" borderId="15" xfId="0" applyNumberFormat="1" applyFont="1" applyBorder="1" applyAlignment="1">
      <alignment horizontal="right" vertical="center"/>
    </xf>
    <xf numFmtId="49" fontId="0" fillId="4" borderId="3" xfId="0" applyNumberFormat="1" applyFill="1" applyBorder="1" applyAlignment="1" applyProtection="1">
      <alignment horizontal="left" vertical="center"/>
      <protection locked="0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3" xfId="0" applyNumberFormat="1" applyFill="1" applyBorder="1" applyAlignment="1" applyProtection="1">
      <alignment vertical="center"/>
      <protection locked="0"/>
    </xf>
    <xf numFmtId="49" fontId="0" fillId="4" borderId="4" xfId="0" applyNumberFormat="1" applyFill="1" applyBorder="1" applyAlignment="1" applyProtection="1">
      <alignment vertical="center"/>
      <protection locked="0"/>
    </xf>
    <xf numFmtId="49" fontId="0" fillId="4" borderId="5" xfId="0" applyNumberFormat="1" applyFill="1" applyBorder="1" applyAlignment="1" applyProtection="1">
      <alignment vertical="center"/>
      <protection locked="0"/>
    </xf>
    <xf numFmtId="14" fontId="0" fillId="4" borderId="3" xfId="0" applyNumberFormat="1" applyFill="1" applyBorder="1" applyAlignment="1" applyProtection="1">
      <alignment horizontal="left" vertical="center"/>
      <protection locked="0"/>
    </xf>
    <xf numFmtId="14" fontId="0" fillId="4" borderId="5" xfId="0" applyNumberFormat="1" applyFill="1" applyBorder="1" applyAlignment="1" applyProtection="1">
      <alignment horizontal="left" vertical="center"/>
      <protection locked="0"/>
    </xf>
  </cellXfs>
  <cellStyles count="10">
    <cellStyle name="code" xfId="4"/>
    <cellStyle name="Group " xfId="3"/>
    <cellStyle name="ハイパーリンク" xfId="9" builtinId="8"/>
    <cellStyle name="標準" xfId="0" builtinId="0"/>
    <cellStyle name="標準 2" xfId="2"/>
    <cellStyle name="標準 3" xfId="5"/>
    <cellStyle name="標準 4" xfId="6"/>
    <cellStyle name="標準 5" xfId="7"/>
    <cellStyle name="標準 6" xfId="8"/>
    <cellStyle name="標準 7" xfId="1"/>
  </cellStyles>
  <dxfs count="0"/>
  <tableStyles count="0" defaultTableStyle="TableStyleMedium2" defaultPivotStyle="PivotStyleLight16"/>
  <colors>
    <mruColors>
      <color rgb="FFFFFFCC"/>
      <color rgb="FFFF00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11</xdr:col>
      <xdr:colOff>224127</xdr:colOff>
      <xdr:row>98</xdr:row>
      <xdr:rowOff>57150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25025"/>
          <a:ext cx="7910802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1953spk@gmail.com" TargetMode="External"/><Relationship Id="rId1" Type="http://schemas.openxmlformats.org/officeDocument/2006/relationships/hyperlink" Target="mailto:k1953spk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9"/>
  <sheetViews>
    <sheetView tabSelected="1" zoomScaleNormal="100" zoomScaleSheetLayoutView="100" workbookViewId="0">
      <selection activeCell="N17" sqref="N17"/>
    </sheetView>
  </sheetViews>
  <sheetFormatPr defaultRowHeight="13.5"/>
  <cols>
    <col min="1" max="1" width="4.5" customWidth="1"/>
    <col min="2" max="2" width="10.5" bestFit="1" customWidth="1"/>
    <col min="3" max="3" width="18.875" customWidth="1"/>
    <col min="7" max="7" width="1.25" customWidth="1"/>
    <col min="8" max="8" width="6.125" customWidth="1"/>
    <col min="9" max="9" width="14.625" customWidth="1"/>
    <col min="13" max="13" width="1.25" customWidth="1"/>
  </cols>
  <sheetData>
    <row r="1" spans="1:42">
      <c r="A1" s="60">
        <f>D16</f>
        <v>0</v>
      </c>
      <c r="B1" s="61">
        <f>D18</f>
        <v>0</v>
      </c>
      <c r="C1" s="60">
        <f>D20</f>
        <v>0</v>
      </c>
      <c r="D1" s="60">
        <f>D22</f>
        <v>0</v>
      </c>
      <c r="E1" s="62">
        <f>F28</f>
        <v>0</v>
      </c>
      <c r="F1" s="62">
        <f>F29</f>
        <v>0</v>
      </c>
      <c r="G1" s="62">
        <f>F30</f>
        <v>0</v>
      </c>
      <c r="H1" s="62">
        <f>F31</f>
        <v>0</v>
      </c>
      <c r="I1" s="62">
        <f>F32</f>
        <v>0</v>
      </c>
      <c r="J1" s="62">
        <f>F33</f>
        <v>0</v>
      </c>
      <c r="K1" s="62">
        <f>F34</f>
        <v>0</v>
      </c>
      <c r="L1" s="62">
        <f>F35</f>
        <v>0</v>
      </c>
      <c r="M1" s="62">
        <f>F36</f>
        <v>0</v>
      </c>
      <c r="N1" s="62">
        <f>F37</f>
        <v>0</v>
      </c>
      <c r="O1" s="62">
        <f>F38</f>
        <v>0</v>
      </c>
      <c r="P1" s="62">
        <f>F39</f>
        <v>0</v>
      </c>
      <c r="Q1" s="62">
        <f>F40</f>
        <v>0</v>
      </c>
      <c r="R1" s="62">
        <f>F41</f>
        <v>0</v>
      </c>
      <c r="S1" s="62">
        <f>F42</f>
        <v>0</v>
      </c>
      <c r="T1" s="62">
        <f>F43</f>
        <v>0</v>
      </c>
      <c r="U1" s="62">
        <f>F44</f>
        <v>0</v>
      </c>
      <c r="V1" s="62">
        <f>F45</f>
        <v>0</v>
      </c>
      <c r="W1" s="62">
        <f>F46</f>
        <v>0</v>
      </c>
      <c r="X1" s="62">
        <f>F47</f>
        <v>0</v>
      </c>
      <c r="Y1" s="62">
        <f>F48</f>
        <v>0</v>
      </c>
      <c r="Z1" s="62">
        <f>F49</f>
        <v>0</v>
      </c>
      <c r="AA1" s="62">
        <f>F50</f>
        <v>0</v>
      </c>
      <c r="AB1" s="62">
        <f>F51</f>
        <v>0</v>
      </c>
      <c r="AC1" s="62">
        <f>L28</f>
        <v>0</v>
      </c>
      <c r="AD1" s="62">
        <f>L29</f>
        <v>0</v>
      </c>
      <c r="AE1" s="62">
        <f>L30</f>
        <v>0</v>
      </c>
      <c r="AF1" s="62">
        <f>L31</f>
        <v>0</v>
      </c>
      <c r="AG1" s="62">
        <f>L32</f>
        <v>0</v>
      </c>
      <c r="AH1" s="62">
        <f>L33</f>
        <v>0</v>
      </c>
      <c r="AI1" s="62">
        <f>L34</f>
        <v>0</v>
      </c>
      <c r="AJ1" s="62">
        <f>L35</f>
        <v>0</v>
      </c>
      <c r="AK1" s="62">
        <f>L36</f>
        <v>0</v>
      </c>
      <c r="AL1" s="62">
        <f>L37</f>
        <v>0</v>
      </c>
      <c r="AM1" s="62">
        <f>L38</f>
        <v>0</v>
      </c>
      <c r="AN1" s="62">
        <f>L39</f>
        <v>0</v>
      </c>
      <c r="AO1" s="63">
        <f>K50</f>
        <v>0</v>
      </c>
      <c r="AP1" s="62" t="s">
        <v>19</v>
      </c>
    </row>
    <row r="2" spans="1:42" ht="21">
      <c r="B2" s="24" t="s">
        <v>27</v>
      </c>
    </row>
    <row r="4" spans="1:42">
      <c r="C4" s="3"/>
      <c r="D4" s="1"/>
      <c r="E4" s="5"/>
      <c r="F4" s="5"/>
      <c r="G4" s="5"/>
      <c r="H4" s="51"/>
      <c r="I4" s="52"/>
      <c r="J4" s="52"/>
      <c r="K4" s="53"/>
      <c r="L4" s="54"/>
    </row>
    <row r="5" spans="1:42" ht="14.25" thickBot="1">
      <c r="C5" s="64" t="s">
        <v>28</v>
      </c>
      <c r="D5" s="65"/>
      <c r="E5" s="65"/>
      <c r="F5" s="66"/>
      <c r="G5" s="65"/>
      <c r="H5" s="65"/>
      <c r="I5" s="65"/>
      <c r="J5" s="67" t="s">
        <v>31</v>
      </c>
      <c r="K5" s="67"/>
      <c r="L5" s="54"/>
    </row>
    <row r="6" spans="1:42">
      <c r="C6" s="3"/>
      <c r="D6" s="1"/>
      <c r="E6" s="5"/>
      <c r="F6" s="5"/>
      <c r="G6" s="5"/>
      <c r="H6" s="51"/>
      <c r="I6" s="52"/>
      <c r="J6" s="52"/>
      <c r="K6" s="53"/>
      <c r="L6" s="54"/>
    </row>
    <row r="7" spans="1:42">
      <c r="C7" s="3" t="s">
        <v>29</v>
      </c>
      <c r="E7" s="68" t="s">
        <v>30</v>
      </c>
      <c r="J7" s="5"/>
      <c r="K7" s="5"/>
      <c r="L7" s="2"/>
      <c r="M7" s="2"/>
    </row>
    <row r="8" spans="1:42">
      <c r="C8" s="4" t="s">
        <v>40</v>
      </c>
      <c r="D8" s="1"/>
      <c r="K8" s="53" t="s">
        <v>38</v>
      </c>
      <c r="L8" s="69"/>
    </row>
    <row r="9" spans="1:42">
      <c r="C9" s="4" t="s">
        <v>32</v>
      </c>
      <c r="D9" s="2"/>
    </row>
    <row r="10" spans="1:42">
      <c r="C10" s="4" t="s">
        <v>39</v>
      </c>
    </row>
    <row r="11" spans="1:42">
      <c r="C11" s="4" t="s">
        <v>37</v>
      </c>
    </row>
    <row r="12" spans="1:42">
      <c r="C12" s="4" t="s">
        <v>33</v>
      </c>
    </row>
    <row r="13" spans="1:42">
      <c r="C13" s="4" t="s">
        <v>34</v>
      </c>
    </row>
    <row r="14" spans="1:42">
      <c r="C14" s="4"/>
    </row>
    <row r="15" spans="1:42" ht="14.25" thickBot="1"/>
    <row r="16" spans="1:42" ht="18.75" customHeight="1" thickBot="1">
      <c r="C16" s="4" t="s">
        <v>24</v>
      </c>
      <c r="D16" s="74"/>
      <c r="E16" s="75"/>
      <c r="F16" s="75"/>
      <c r="G16" s="75"/>
      <c r="H16" s="76"/>
    </row>
    <row r="17" spans="3:13" ht="14.25" thickBot="1">
      <c r="C17" s="4"/>
      <c r="D17" s="7"/>
      <c r="E17" s="7"/>
      <c r="F17" s="7"/>
      <c r="G17" s="7"/>
      <c r="H17" s="7"/>
    </row>
    <row r="18" spans="3:13" ht="18.75" customHeight="1" thickBot="1">
      <c r="C18" s="4" t="s">
        <v>35</v>
      </c>
      <c r="D18" s="80"/>
      <c r="E18" s="81"/>
    </row>
    <row r="19" spans="3:13" ht="14.25" thickBot="1">
      <c r="C19" s="4"/>
    </row>
    <row r="20" spans="3:13" ht="18.75" customHeight="1" thickBot="1">
      <c r="C20" s="4" t="s">
        <v>25</v>
      </c>
      <c r="D20" s="74"/>
      <c r="E20" s="75"/>
      <c r="F20" s="75"/>
      <c r="G20" s="75"/>
      <c r="H20" s="75"/>
      <c r="I20" s="78"/>
      <c r="J20" s="78"/>
      <c r="K20" s="79"/>
    </row>
    <row r="21" spans="3:13" ht="14.25" thickBot="1">
      <c r="C21" s="4"/>
    </row>
    <row r="22" spans="3:13" ht="18.75" customHeight="1" thickBot="1">
      <c r="C22" s="4" t="s">
        <v>36</v>
      </c>
      <c r="D22" s="77"/>
      <c r="E22" s="78"/>
      <c r="F22" s="79"/>
      <c r="G22" s="47"/>
    </row>
    <row r="23" spans="3:13" ht="18.75" customHeight="1">
      <c r="C23" s="4"/>
      <c r="D23" s="47"/>
      <c r="E23" s="47"/>
      <c r="F23" s="47"/>
      <c r="G23" s="47"/>
    </row>
    <row r="24" spans="3:13" ht="18.75" customHeight="1">
      <c r="C24" s="4"/>
      <c r="D24" s="47"/>
      <c r="E24" s="47"/>
      <c r="F24" s="47"/>
      <c r="G24" s="47"/>
    </row>
    <row r="25" spans="3:13">
      <c r="C25" s="4"/>
    </row>
    <row r="26" spans="3:13" ht="14.25" thickBot="1">
      <c r="C26" s="8" t="s">
        <v>20</v>
      </c>
      <c r="I26" s="9" t="s">
        <v>21</v>
      </c>
    </row>
    <row r="27" spans="3:13" ht="15" thickTop="1" thickBot="1">
      <c r="C27" s="41"/>
      <c r="D27" s="42"/>
      <c r="E27" s="31" t="s">
        <v>22</v>
      </c>
      <c r="F27" s="32" t="s">
        <v>23</v>
      </c>
      <c r="I27" s="37"/>
      <c r="J27" s="38"/>
      <c r="K27" s="33" t="s">
        <v>22</v>
      </c>
      <c r="L27" s="34" t="s">
        <v>23</v>
      </c>
    </row>
    <row r="28" spans="3:13">
      <c r="C28" s="15" t="s">
        <v>15</v>
      </c>
      <c r="D28" s="39"/>
      <c r="E28" s="50" t="s">
        <v>3</v>
      </c>
      <c r="F28" s="55">
        <v>0</v>
      </c>
      <c r="G28" s="48">
        <f t="shared" ref="G28:G33" si="0">$C$30*F28</f>
        <v>0</v>
      </c>
      <c r="H28" s="46"/>
      <c r="I28" s="18" t="s">
        <v>16</v>
      </c>
      <c r="J28" s="36"/>
      <c r="K28" s="28" t="s">
        <v>4</v>
      </c>
      <c r="L28" s="56">
        <v>0</v>
      </c>
      <c r="M28" s="48">
        <f>$I$30*L28</f>
        <v>0</v>
      </c>
    </row>
    <row r="29" spans="3:13">
      <c r="C29" s="10" t="s">
        <v>10</v>
      </c>
      <c r="D29" s="44"/>
      <c r="E29" s="25" t="s">
        <v>4</v>
      </c>
      <c r="F29" s="56">
        <v>0</v>
      </c>
      <c r="G29" s="48">
        <f t="shared" si="0"/>
        <v>0</v>
      </c>
      <c r="H29" s="46"/>
      <c r="I29" s="18" t="s">
        <v>17</v>
      </c>
      <c r="J29" s="45"/>
      <c r="K29" s="28" t="s">
        <v>0</v>
      </c>
      <c r="L29" s="56">
        <v>0</v>
      </c>
      <c r="M29" s="48">
        <f>$I$30*L29</f>
        <v>0</v>
      </c>
    </row>
    <row r="30" spans="3:13">
      <c r="C30" s="70">
        <v>6900</v>
      </c>
      <c r="D30" s="11"/>
      <c r="E30" s="25" t="s">
        <v>5</v>
      </c>
      <c r="F30" s="56">
        <v>0</v>
      </c>
      <c r="G30" s="48">
        <f t="shared" si="0"/>
        <v>0</v>
      </c>
      <c r="H30" s="46"/>
      <c r="I30" s="71">
        <v>6900</v>
      </c>
      <c r="J30" s="19"/>
      <c r="K30" s="28" t="s">
        <v>1</v>
      </c>
      <c r="L30" s="56">
        <v>0</v>
      </c>
      <c r="M30" s="48">
        <f>$I$30*L30</f>
        <v>0</v>
      </c>
    </row>
    <row r="31" spans="3:13" ht="14.25" thickBot="1">
      <c r="C31" s="12"/>
      <c r="D31" s="11"/>
      <c r="E31" s="25" t="s">
        <v>6</v>
      </c>
      <c r="F31" s="56">
        <v>0</v>
      </c>
      <c r="G31" s="48">
        <f t="shared" si="0"/>
        <v>0</v>
      </c>
      <c r="H31" s="46"/>
      <c r="I31" s="20"/>
      <c r="J31" s="19"/>
      <c r="K31" s="28" t="s">
        <v>2</v>
      </c>
      <c r="L31" s="56">
        <v>0</v>
      </c>
      <c r="M31" s="48">
        <f>$I$30*L31</f>
        <v>0</v>
      </c>
    </row>
    <row r="32" spans="3:13">
      <c r="C32" s="12"/>
      <c r="D32" s="11"/>
      <c r="E32" s="25" t="s">
        <v>7</v>
      </c>
      <c r="F32" s="56">
        <v>0</v>
      </c>
      <c r="G32" s="48">
        <f t="shared" si="0"/>
        <v>0</v>
      </c>
      <c r="H32" s="46"/>
      <c r="I32" s="21" t="s">
        <v>16</v>
      </c>
      <c r="J32" s="43"/>
      <c r="K32" s="29" t="s">
        <v>4</v>
      </c>
      <c r="L32" s="55">
        <v>0</v>
      </c>
      <c r="M32" s="48">
        <f>$I$34*L32</f>
        <v>0</v>
      </c>
    </row>
    <row r="33" spans="3:13" ht="14.25" thickBot="1">
      <c r="C33" s="16"/>
      <c r="D33" s="17"/>
      <c r="E33" s="26" t="s">
        <v>8</v>
      </c>
      <c r="F33" s="57">
        <v>0</v>
      </c>
      <c r="G33" s="48">
        <f t="shared" si="0"/>
        <v>0</v>
      </c>
      <c r="I33" s="18" t="s">
        <v>18</v>
      </c>
      <c r="J33" s="45"/>
      <c r="K33" s="28" t="s">
        <v>0</v>
      </c>
      <c r="L33" s="56">
        <v>0</v>
      </c>
      <c r="M33" s="48">
        <f>$I$34*L33</f>
        <v>0</v>
      </c>
    </row>
    <row r="34" spans="3:13">
      <c r="C34" s="15" t="s">
        <v>15</v>
      </c>
      <c r="D34" s="35"/>
      <c r="E34" s="25" t="s">
        <v>3</v>
      </c>
      <c r="F34" s="56">
        <v>0</v>
      </c>
      <c r="G34" s="48">
        <f t="shared" ref="G34:G39" si="1">$C$36*F34</f>
        <v>0</v>
      </c>
      <c r="I34" s="71">
        <v>6900</v>
      </c>
      <c r="J34" s="19"/>
      <c r="K34" s="28" t="s">
        <v>1</v>
      </c>
      <c r="L34" s="56">
        <v>0</v>
      </c>
      <c r="M34" s="48">
        <f>$I$34*L34</f>
        <v>0</v>
      </c>
    </row>
    <row r="35" spans="3:13" ht="14.25" thickBot="1">
      <c r="C35" s="10" t="s">
        <v>11</v>
      </c>
      <c r="D35" s="44"/>
      <c r="E35" s="25" t="s">
        <v>4</v>
      </c>
      <c r="F35" s="56">
        <v>0</v>
      </c>
      <c r="G35" s="48">
        <f t="shared" si="1"/>
        <v>0</v>
      </c>
      <c r="I35" s="20"/>
      <c r="J35" s="19"/>
      <c r="K35" s="28" t="s">
        <v>2</v>
      </c>
      <c r="L35" s="56">
        <v>0</v>
      </c>
      <c r="M35" s="48">
        <f>$I$34*L35</f>
        <v>0</v>
      </c>
    </row>
    <row r="36" spans="3:13">
      <c r="C36" s="70">
        <v>6900</v>
      </c>
      <c r="D36" s="11"/>
      <c r="E36" s="25" t="s">
        <v>5</v>
      </c>
      <c r="F36" s="56">
        <v>0</v>
      </c>
      <c r="G36" s="48">
        <f t="shared" si="1"/>
        <v>0</v>
      </c>
      <c r="I36" s="21" t="s">
        <v>13</v>
      </c>
      <c r="J36" s="43"/>
      <c r="K36" s="29" t="s">
        <v>4</v>
      </c>
      <c r="L36" s="55">
        <v>0</v>
      </c>
      <c r="M36" s="48">
        <f>$I$37*L36</f>
        <v>0</v>
      </c>
    </row>
    <row r="37" spans="3:13">
      <c r="C37" s="12"/>
      <c r="D37" s="11"/>
      <c r="E37" s="25" t="s">
        <v>6</v>
      </c>
      <c r="F37" s="56">
        <v>0</v>
      </c>
      <c r="G37" s="48">
        <f t="shared" si="1"/>
        <v>0</v>
      </c>
      <c r="I37" s="71">
        <v>7400</v>
      </c>
      <c r="J37" s="45"/>
      <c r="K37" s="28" t="s">
        <v>0</v>
      </c>
      <c r="L37" s="56">
        <v>0</v>
      </c>
      <c r="M37" s="48">
        <f>$I$37*L37</f>
        <v>0</v>
      </c>
    </row>
    <row r="38" spans="3:13">
      <c r="C38" s="12"/>
      <c r="D38" s="11"/>
      <c r="E38" s="25" t="s">
        <v>7</v>
      </c>
      <c r="F38" s="56">
        <v>0</v>
      </c>
      <c r="G38" s="48">
        <f t="shared" si="1"/>
        <v>0</v>
      </c>
      <c r="I38" s="20"/>
      <c r="J38" s="19"/>
      <c r="K38" s="28" t="s">
        <v>1</v>
      </c>
      <c r="L38" s="56">
        <v>0</v>
      </c>
      <c r="M38" s="48">
        <f>$I$37*L38</f>
        <v>0</v>
      </c>
    </row>
    <row r="39" spans="3:13" ht="14.25" thickBot="1">
      <c r="C39" s="12"/>
      <c r="D39" s="11"/>
      <c r="E39" s="25" t="s">
        <v>8</v>
      </c>
      <c r="F39" s="56">
        <v>0</v>
      </c>
      <c r="G39" s="48">
        <f t="shared" si="1"/>
        <v>0</v>
      </c>
      <c r="I39" s="22"/>
      <c r="J39" s="23"/>
      <c r="K39" s="30" t="s">
        <v>7</v>
      </c>
      <c r="L39" s="58">
        <v>0</v>
      </c>
      <c r="M39" s="48">
        <f>$I$37*L39</f>
        <v>0</v>
      </c>
    </row>
    <row r="40" spans="3:13" ht="14.25" thickTop="1">
      <c r="C40" s="15" t="s">
        <v>12</v>
      </c>
      <c r="D40" s="39"/>
      <c r="E40" s="40" t="s">
        <v>3</v>
      </c>
      <c r="F40" s="55">
        <v>0</v>
      </c>
      <c r="G40" s="48">
        <f t="shared" ref="G40:G45" si="2">$C$41*F40</f>
        <v>0</v>
      </c>
      <c r="I40" s="6"/>
    </row>
    <row r="41" spans="3:13">
      <c r="C41" s="70">
        <v>9500</v>
      </c>
      <c r="D41" s="44"/>
      <c r="E41" s="25" t="s">
        <v>4</v>
      </c>
      <c r="F41" s="56">
        <v>0</v>
      </c>
      <c r="G41" s="48">
        <f t="shared" si="2"/>
        <v>0</v>
      </c>
      <c r="I41" s="6"/>
    </row>
    <row r="42" spans="3:13" ht="13.5" customHeight="1">
      <c r="C42" s="70"/>
      <c r="D42" s="11"/>
      <c r="E42" s="25" t="s">
        <v>5</v>
      </c>
      <c r="F42" s="56">
        <v>0</v>
      </c>
      <c r="G42" s="48">
        <f t="shared" si="2"/>
        <v>0</v>
      </c>
      <c r="I42" s="6"/>
    </row>
    <row r="43" spans="3:13">
      <c r="C43" s="12"/>
      <c r="D43" s="11"/>
      <c r="E43" s="25" t="s">
        <v>6</v>
      </c>
      <c r="F43" s="56">
        <v>0</v>
      </c>
      <c r="G43" s="48">
        <f t="shared" si="2"/>
        <v>0</v>
      </c>
      <c r="I43" s="6"/>
    </row>
    <row r="44" spans="3:13">
      <c r="C44" s="12"/>
      <c r="D44" s="11"/>
      <c r="E44" s="25" t="s">
        <v>9</v>
      </c>
      <c r="F44" s="56">
        <v>0</v>
      </c>
      <c r="G44" s="48">
        <f t="shared" si="2"/>
        <v>0</v>
      </c>
      <c r="I44" s="6"/>
    </row>
    <row r="45" spans="3:13" ht="14.25" thickBot="1">
      <c r="C45" s="16"/>
      <c r="D45" s="17"/>
      <c r="E45" s="26" t="s">
        <v>8</v>
      </c>
      <c r="F45" s="57">
        <v>0</v>
      </c>
      <c r="G45" s="48">
        <f t="shared" si="2"/>
        <v>0</v>
      </c>
      <c r="I45" s="6"/>
    </row>
    <row r="46" spans="3:13">
      <c r="C46" s="10" t="s">
        <v>13</v>
      </c>
      <c r="D46" s="35"/>
      <c r="E46" s="25" t="s">
        <v>3</v>
      </c>
      <c r="F46" s="56">
        <v>0</v>
      </c>
      <c r="G46" s="48">
        <f t="shared" ref="G46:G51" si="3">$C$47*F46</f>
        <v>0</v>
      </c>
      <c r="I46" s="6"/>
    </row>
    <row r="47" spans="3:13">
      <c r="C47" s="70">
        <v>7400</v>
      </c>
      <c r="D47" s="44"/>
      <c r="E47" s="25" t="s">
        <v>4</v>
      </c>
      <c r="F47" s="56">
        <v>0</v>
      </c>
      <c r="G47" s="48">
        <f t="shared" si="3"/>
        <v>0</v>
      </c>
      <c r="I47" s="6"/>
    </row>
    <row r="48" spans="3:13">
      <c r="C48" s="12"/>
      <c r="D48" s="11"/>
      <c r="E48" s="25" t="s">
        <v>5</v>
      </c>
      <c r="F48" s="56">
        <v>0</v>
      </c>
      <c r="G48" s="48">
        <f t="shared" si="3"/>
        <v>0</v>
      </c>
      <c r="H48" s="6"/>
      <c r="I48" s="6"/>
      <c r="J48" s="6"/>
      <c r="K48" s="6"/>
    </row>
    <row r="49" spans="3:12">
      <c r="C49" s="12"/>
      <c r="D49" s="11"/>
      <c r="E49" s="25" t="s">
        <v>6</v>
      </c>
      <c r="F49" s="56">
        <v>0</v>
      </c>
      <c r="G49" s="48">
        <f t="shared" si="3"/>
        <v>0</v>
      </c>
      <c r="H49" s="6"/>
      <c r="I49" s="6"/>
      <c r="J49" s="6"/>
      <c r="K49" s="6"/>
    </row>
    <row r="50" spans="3:12">
      <c r="C50" s="12"/>
      <c r="D50" s="11"/>
      <c r="E50" s="25" t="s">
        <v>9</v>
      </c>
      <c r="F50" s="56">
        <v>0</v>
      </c>
      <c r="G50" s="48">
        <f t="shared" si="3"/>
        <v>0</v>
      </c>
      <c r="H50" s="6"/>
      <c r="I50" s="6"/>
      <c r="J50" s="6"/>
      <c r="K50" s="72">
        <f>SUM(G28:G51,M28:M39)</f>
        <v>0</v>
      </c>
      <c r="L50" s="72"/>
    </row>
    <row r="51" spans="3:12" ht="13.5" customHeight="1" thickBot="1">
      <c r="C51" s="13"/>
      <c r="D51" s="14"/>
      <c r="E51" s="27" t="s">
        <v>14</v>
      </c>
      <c r="F51" s="58">
        <v>0</v>
      </c>
      <c r="G51" s="48">
        <f t="shared" si="3"/>
        <v>0</v>
      </c>
      <c r="H51" s="6"/>
      <c r="I51" s="59" t="s">
        <v>26</v>
      </c>
      <c r="J51" s="49"/>
      <c r="K51" s="73"/>
      <c r="L51" s="73"/>
    </row>
    <row r="52" spans="3:12" ht="14.25" thickTop="1">
      <c r="C52" s="6"/>
      <c r="D52" s="6"/>
      <c r="E52" s="6"/>
      <c r="F52" s="6"/>
      <c r="G52" s="6"/>
      <c r="H52" s="6"/>
      <c r="I52" s="6"/>
      <c r="J52" s="6"/>
      <c r="K52" s="6"/>
    </row>
    <row r="53" spans="3:12">
      <c r="C53" s="6"/>
      <c r="D53" s="6"/>
      <c r="E53" s="6"/>
      <c r="F53" s="6"/>
      <c r="G53" s="6"/>
      <c r="H53" s="6"/>
      <c r="I53" s="6"/>
      <c r="J53" s="6"/>
      <c r="K53" s="6"/>
    </row>
    <row r="54" spans="3:12">
      <c r="C54" s="6"/>
      <c r="D54" s="6"/>
      <c r="E54" s="6"/>
      <c r="F54" s="6"/>
      <c r="G54" s="6"/>
      <c r="H54" s="6"/>
      <c r="I54" s="6"/>
      <c r="J54" s="6"/>
      <c r="K54" s="6"/>
    </row>
    <row r="55" spans="3:12">
      <c r="C55" s="6"/>
      <c r="D55" s="6"/>
      <c r="E55" s="6"/>
      <c r="F55" s="6"/>
      <c r="G55" s="6"/>
      <c r="H55" s="6"/>
      <c r="I55" s="6"/>
      <c r="J55" s="6"/>
      <c r="K55" s="6"/>
    </row>
    <row r="56" spans="3:12">
      <c r="C56" s="6"/>
      <c r="D56" s="6"/>
      <c r="E56" s="6"/>
      <c r="F56" s="6"/>
      <c r="G56" s="6"/>
      <c r="H56" s="6"/>
      <c r="I56" s="6"/>
      <c r="J56" s="6"/>
      <c r="K56" s="6"/>
    </row>
    <row r="57" spans="3:12">
      <c r="C57" s="6"/>
      <c r="D57" s="6"/>
      <c r="E57" s="6"/>
      <c r="F57" s="6"/>
      <c r="G57" s="6"/>
      <c r="H57" s="6"/>
      <c r="I57" s="6"/>
      <c r="J57" s="6"/>
      <c r="K57" s="6"/>
    </row>
    <row r="58" spans="3:12">
      <c r="C58" s="6"/>
      <c r="D58" s="6"/>
      <c r="E58" s="6"/>
      <c r="F58" s="6"/>
      <c r="G58" s="6"/>
      <c r="H58" s="6"/>
      <c r="I58" s="6"/>
      <c r="J58" s="6"/>
      <c r="K58" s="6"/>
    </row>
    <row r="59" spans="3:12">
      <c r="C59" s="6"/>
      <c r="D59" s="6"/>
      <c r="E59" s="6"/>
      <c r="F59" s="6"/>
      <c r="G59" s="6"/>
      <c r="H59" s="6"/>
      <c r="I59" s="6"/>
      <c r="J59" s="6"/>
      <c r="K59" s="6"/>
    </row>
    <row r="60" spans="3:12">
      <c r="C60" s="6"/>
      <c r="D60" s="6"/>
      <c r="E60" s="6"/>
      <c r="F60" s="6"/>
      <c r="G60" s="6"/>
      <c r="H60" s="6"/>
      <c r="I60" s="6"/>
      <c r="J60" s="6"/>
      <c r="K60" s="6"/>
    </row>
    <row r="61" spans="3:12">
      <c r="C61" s="6"/>
      <c r="D61" s="6"/>
      <c r="E61" s="6"/>
      <c r="F61" s="6"/>
      <c r="G61" s="6"/>
      <c r="H61" s="6"/>
      <c r="I61" s="6"/>
      <c r="J61" s="6"/>
      <c r="K61" s="6"/>
    </row>
    <row r="62" spans="3:12">
      <c r="C62" s="6"/>
      <c r="D62" s="6"/>
      <c r="E62" s="6"/>
      <c r="F62" s="6"/>
      <c r="G62" s="6"/>
      <c r="H62" s="6"/>
      <c r="I62" s="6"/>
      <c r="J62" s="6"/>
      <c r="K62" s="6"/>
    </row>
    <row r="63" spans="3:12">
      <c r="C63" s="6"/>
      <c r="D63" s="6"/>
      <c r="E63" s="6"/>
      <c r="F63" s="6"/>
      <c r="G63" s="6"/>
      <c r="H63" s="6"/>
      <c r="I63" s="6"/>
      <c r="J63" s="6"/>
      <c r="K63" s="6"/>
    </row>
    <row r="64" spans="3:12">
      <c r="C64" s="6"/>
      <c r="D64" s="6"/>
      <c r="E64" s="6"/>
      <c r="F64" s="6"/>
      <c r="G64" s="6"/>
      <c r="H64" s="6"/>
      <c r="I64" s="6"/>
      <c r="J64" s="6"/>
      <c r="K64" s="6"/>
    </row>
    <row r="65" spans="3:11">
      <c r="C65" s="6"/>
      <c r="D65" s="6"/>
      <c r="E65" s="6"/>
      <c r="F65" s="6"/>
      <c r="G65" s="6"/>
      <c r="H65" s="6"/>
      <c r="I65" s="6"/>
      <c r="J65" s="6"/>
      <c r="K65" s="6"/>
    </row>
    <row r="66" spans="3:11">
      <c r="C66" s="6"/>
      <c r="D66" s="6"/>
      <c r="E66" s="6"/>
      <c r="F66" s="6"/>
      <c r="G66" s="6"/>
      <c r="H66" s="6"/>
      <c r="I66" s="6"/>
      <c r="J66" s="6"/>
      <c r="K66" s="6"/>
    </row>
    <row r="67" spans="3:11">
      <c r="C67" s="6"/>
      <c r="D67" s="6"/>
      <c r="E67" s="6"/>
      <c r="F67" s="6"/>
      <c r="G67" s="6"/>
      <c r="H67" s="6"/>
      <c r="I67" s="6"/>
      <c r="J67" s="6"/>
      <c r="K67" s="6"/>
    </row>
    <row r="68" spans="3:11">
      <c r="C68" s="6"/>
      <c r="D68" s="6"/>
      <c r="E68" s="6"/>
      <c r="F68" s="6"/>
      <c r="G68" s="6"/>
      <c r="H68" s="6"/>
      <c r="I68" s="6"/>
      <c r="J68" s="6"/>
      <c r="K68" s="6"/>
    </row>
    <row r="69" spans="3:11">
      <c r="C69" s="6"/>
      <c r="D69" s="6"/>
      <c r="E69" s="6"/>
      <c r="F69" s="6"/>
      <c r="G69" s="6"/>
      <c r="H69" s="6"/>
      <c r="I69" s="6"/>
      <c r="J69" s="6"/>
      <c r="K69" s="6"/>
    </row>
  </sheetData>
  <mergeCells count="5">
    <mergeCell ref="K50:L51"/>
    <mergeCell ref="D16:H16"/>
    <mergeCell ref="D22:F22"/>
    <mergeCell ref="D20:K20"/>
    <mergeCell ref="D18:E18"/>
  </mergeCells>
  <phoneticPr fontId="5"/>
  <dataValidations count="2">
    <dataValidation type="whole" allowBlank="1" showInputMessage="1" showErrorMessage="1" errorTitle="between 0 and 9" sqref="G28:G51 M28:M39">
      <formula1>0</formula1>
      <formula2>9</formula2>
    </dataValidation>
    <dataValidation type="whole" allowBlank="1" showInputMessage="1" showErrorMessage="1" errorTitle="between 0 and 9" sqref="F28:F51 L28:L39">
      <formula1>0</formula1>
      <formula2>99</formula2>
    </dataValidation>
  </dataValidations>
  <hyperlinks>
    <hyperlink ref="J5" r:id="rId1"/>
    <hyperlink ref="K8" r:id="rId2"/>
  </hyperlinks>
  <pageMargins left="0" right="0" top="0" bottom="0" header="0" footer="0"/>
  <pageSetup paperSize="9" scale="97" fitToHeight="2" orientation="portrait" r:id="rId3"/>
  <rowBreaks count="1" manualBreakCount="1">
    <brk id="52" max="12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大場 雄一郎</dc:creator>
  <cp:lastModifiedBy>堀川洋志</cp:lastModifiedBy>
  <cp:lastPrinted>2016-04-19T02:07:45Z</cp:lastPrinted>
  <dcterms:created xsi:type="dcterms:W3CDTF">2014-01-10T01:38:20Z</dcterms:created>
  <dcterms:modified xsi:type="dcterms:W3CDTF">2016-04-20T00:38:56Z</dcterms:modified>
</cp:coreProperties>
</file>